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activeX/activeX143.xml" ContentType="application/vnd.ms-office.activeX+xml"/>
  <Override PartName="/xl/activeX/activeX143.bin" ContentType="application/vnd.ms-office.activeX"/>
  <Override PartName="/xl/activeX/activeX144.xml" ContentType="application/vnd.ms-office.activeX+xml"/>
  <Override PartName="/xl/activeX/activeX144.bin" ContentType="application/vnd.ms-office.activeX"/>
  <Override PartName="/xl/activeX/activeX145.xml" ContentType="application/vnd.ms-office.activeX+xml"/>
  <Override PartName="/xl/activeX/activeX145.bin" ContentType="application/vnd.ms-office.activeX"/>
  <Override PartName="/xl/activeX/activeX146.xml" ContentType="application/vnd.ms-office.activeX+xml"/>
  <Override PartName="/xl/activeX/activeX146.bin" ContentType="application/vnd.ms-office.activeX"/>
  <Override PartName="/xl/activeX/activeX147.xml" ContentType="application/vnd.ms-office.activeX+xml"/>
  <Override PartName="/xl/activeX/activeX147.bin" ContentType="application/vnd.ms-office.activeX"/>
  <Override PartName="/xl/activeX/activeX148.xml" ContentType="application/vnd.ms-office.activeX+xml"/>
  <Override PartName="/xl/activeX/activeX148.bin" ContentType="application/vnd.ms-office.activeX"/>
  <Override PartName="/xl/activeX/activeX149.xml" ContentType="application/vnd.ms-office.activeX+xml"/>
  <Override PartName="/xl/activeX/activeX149.bin" ContentType="application/vnd.ms-office.activeX"/>
  <Override PartName="/xl/activeX/activeX150.xml" ContentType="application/vnd.ms-office.activeX+xml"/>
  <Override PartName="/xl/activeX/activeX150.bin" ContentType="application/vnd.ms-office.activeX"/>
  <Override PartName="/xl/activeX/activeX151.xml" ContentType="application/vnd.ms-office.activeX+xml"/>
  <Override PartName="/xl/activeX/activeX151.bin" ContentType="application/vnd.ms-office.activeX"/>
  <Override PartName="/xl/activeX/activeX152.xml" ContentType="application/vnd.ms-office.activeX+xml"/>
  <Override PartName="/xl/activeX/activeX152.bin" ContentType="application/vnd.ms-office.activeX"/>
  <Override PartName="/xl/activeX/activeX153.xml" ContentType="application/vnd.ms-office.activeX+xml"/>
  <Override PartName="/xl/activeX/activeX153.bin" ContentType="application/vnd.ms-office.activeX"/>
  <Override PartName="/xl/activeX/activeX154.xml" ContentType="application/vnd.ms-office.activeX+xml"/>
  <Override PartName="/xl/activeX/activeX154.bin" ContentType="application/vnd.ms-office.activeX"/>
  <Override PartName="/xl/activeX/activeX155.xml" ContentType="application/vnd.ms-office.activeX+xml"/>
  <Override PartName="/xl/activeX/activeX155.bin" ContentType="application/vnd.ms-office.activeX"/>
  <Override PartName="/xl/activeX/activeX156.xml" ContentType="application/vnd.ms-office.activeX+xml"/>
  <Override PartName="/xl/activeX/activeX156.bin" ContentType="application/vnd.ms-office.activeX"/>
  <Override PartName="/xl/activeX/activeX157.xml" ContentType="application/vnd.ms-office.activeX+xml"/>
  <Override PartName="/xl/activeX/activeX157.bin" ContentType="application/vnd.ms-office.activeX"/>
  <Override PartName="/xl/activeX/activeX158.xml" ContentType="application/vnd.ms-office.activeX+xml"/>
  <Override PartName="/xl/activeX/activeX158.bin" ContentType="application/vnd.ms-office.activeX"/>
  <Override PartName="/xl/activeX/activeX159.xml" ContentType="application/vnd.ms-office.activeX+xml"/>
  <Override PartName="/xl/activeX/activeX159.bin" ContentType="application/vnd.ms-office.activeX"/>
  <Override PartName="/xl/activeX/activeX160.xml" ContentType="application/vnd.ms-office.activeX+xml"/>
  <Override PartName="/xl/activeX/activeX160.bin" ContentType="application/vnd.ms-office.activeX"/>
  <Override PartName="/xl/activeX/activeX161.xml" ContentType="application/vnd.ms-office.activeX+xml"/>
  <Override PartName="/xl/activeX/activeX161.bin" ContentType="application/vnd.ms-office.activeX"/>
  <Override PartName="/xl/activeX/activeX162.xml" ContentType="application/vnd.ms-office.activeX+xml"/>
  <Override PartName="/xl/activeX/activeX162.bin" ContentType="application/vnd.ms-office.activeX"/>
  <Override PartName="/xl/activeX/activeX163.xml" ContentType="application/vnd.ms-office.activeX+xml"/>
  <Override PartName="/xl/activeX/activeX163.bin" ContentType="application/vnd.ms-office.activeX"/>
  <Override PartName="/xl/activeX/activeX164.xml" ContentType="application/vnd.ms-office.activeX+xml"/>
  <Override PartName="/xl/activeX/activeX164.bin" ContentType="application/vnd.ms-office.activeX"/>
  <Override PartName="/xl/activeX/activeX165.xml" ContentType="application/vnd.ms-office.activeX+xml"/>
  <Override PartName="/xl/activeX/activeX165.bin" ContentType="application/vnd.ms-office.activeX"/>
  <Override PartName="/xl/activeX/activeX166.xml" ContentType="application/vnd.ms-office.activeX+xml"/>
  <Override PartName="/xl/activeX/activeX166.bin" ContentType="application/vnd.ms-office.activeX"/>
  <Override PartName="/xl/activeX/activeX167.xml" ContentType="application/vnd.ms-office.activeX+xml"/>
  <Override PartName="/xl/activeX/activeX167.bin" ContentType="application/vnd.ms-office.activeX"/>
  <Override PartName="/xl/activeX/activeX168.xml" ContentType="application/vnd.ms-office.activeX+xml"/>
  <Override PartName="/xl/activeX/activeX168.bin" ContentType="application/vnd.ms-office.activeX"/>
  <Override PartName="/xl/activeX/activeX169.xml" ContentType="application/vnd.ms-office.activeX+xml"/>
  <Override PartName="/xl/activeX/activeX169.bin" ContentType="application/vnd.ms-office.activeX"/>
  <Override PartName="/xl/activeX/activeX170.xml" ContentType="application/vnd.ms-office.activeX+xml"/>
  <Override PartName="/xl/activeX/activeX170.bin" ContentType="application/vnd.ms-office.activeX"/>
  <Override PartName="/xl/activeX/activeX171.xml" ContentType="application/vnd.ms-office.activeX+xml"/>
  <Override PartName="/xl/activeX/activeX171.bin" ContentType="application/vnd.ms-office.activeX"/>
  <Override PartName="/xl/activeX/activeX172.xml" ContentType="application/vnd.ms-office.activeX+xml"/>
  <Override PartName="/xl/activeX/activeX172.bin" ContentType="application/vnd.ms-office.activeX"/>
  <Override PartName="/xl/activeX/activeX173.xml" ContentType="application/vnd.ms-office.activeX+xml"/>
  <Override PartName="/xl/activeX/activeX173.bin" ContentType="application/vnd.ms-office.activeX"/>
  <Override PartName="/xl/activeX/activeX174.xml" ContentType="application/vnd.ms-office.activeX+xml"/>
  <Override PartName="/xl/activeX/activeX174.bin" ContentType="application/vnd.ms-office.activeX"/>
  <Override PartName="/xl/activeX/activeX175.xml" ContentType="application/vnd.ms-office.activeX+xml"/>
  <Override PartName="/xl/activeX/activeX175.bin" ContentType="application/vnd.ms-office.activeX"/>
  <Override PartName="/xl/activeX/activeX176.xml" ContentType="application/vnd.ms-office.activeX+xml"/>
  <Override PartName="/xl/activeX/activeX176.bin" ContentType="application/vnd.ms-office.activeX"/>
  <Override PartName="/xl/activeX/activeX177.xml" ContentType="application/vnd.ms-office.activeX+xml"/>
  <Override PartName="/xl/activeX/activeX177.bin" ContentType="application/vnd.ms-office.activeX"/>
  <Override PartName="/xl/activeX/activeX178.xml" ContentType="application/vnd.ms-office.activeX+xml"/>
  <Override PartName="/xl/activeX/activeX178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rmofisher-my.sharepoint.com/personal/patrick_nothnagle_thermofisher_com/Documents/Personal/Softball/2025/Standings/"/>
    </mc:Choice>
  </mc:AlternateContent>
  <xr:revisionPtr revIDLastSave="118" documentId="8_{AD4A5CEA-C76C-4557-A18D-BF6F0DFE1384}" xr6:coauthVersionLast="47" xr6:coauthVersionMax="47" xr10:uidLastSave="{2D45D35E-FDCE-46D8-8D29-D01E979F8497}"/>
  <bookViews>
    <workbookView xWindow="28680" yWindow="390" windowWidth="25440" windowHeight="15390" xr2:uid="{00000000-000D-0000-FFFF-FFFF00000000}"/>
  </bookViews>
  <sheets>
    <sheet name="SchedulerExcel" sheetId="1" r:id="rId1"/>
  </sheets>
  <definedNames>
    <definedName name="_xlnm.Print_Area" localSheetId="0">SchedulerExcel!$A$1:$G$84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1" l="1"/>
  <c r="G4" i="1"/>
  <c r="I4" i="1" s="1"/>
  <c r="H5" i="1"/>
  <c r="G5" i="1"/>
  <c r="H9" i="1"/>
  <c r="G9" i="1"/>
  <c r="H8" i="1"/>
  <c r="G8" i="1"/>
  <c r="H6" i="1"/>
  <c r="G6" i="1"/>
  <c r="I9" i="1"/>
  <c r="H7" i="1"/>
  <c r="G7" i="1"/>
  <c r="I5" i="1"/>
  <c r="F5" i="1"/>
  <c r="F7" i="1"/>
  <c r="F9" i="1"/>
  <c r="F4" i="1"/>
  <c r="F6" i="1"/>
  <c r="F8" i="1"/>
  <c r="I7" i="1" l="1"/>
  <c r="I8" i="1"/>
  <c r="I6" i="1"/>
</calcChain>
</file>

<file path=xl/sharedStrings.xml><?xml version="1.0" encoding="utf-8"?>
<sst xmlns="http://schemas.openxmlformats.org/spreadsheetml/2006/main" count="227" uniqueCount="71">
  <si>
    <t>Date</t>
  </si>
  <si>
    <t>Time</t>
  </si>
  <si>
    <t>Home Team</t>
  </si>
  <si>
    <t>Away Team</t>
  </si>
  <si>
    <t>Field</t>
  </si>
  <si>
    <t>Playoff Reminders:</t>
  </si>
  <si>
    <t xml:space="preserve">**Home teams are determined by seed - Higher seed ALWAYS home team </t>
  </si>
  <si>
    <t>GM</t>
  </si>
  <si>
    <r>
      <t xml:space="preserve">**The WINNING team must report scores by 9pm on game night </t>
    </r>
    <r>
      <rPr>
        <b/>
        <u/>
        <sz val="11"/>
        <color indexed="8"/>
        <rFont val="Calibri"/>
        <family val="2"/>
      </rPr>
      <t>via text to 455-7827</t>
    </r>
    <r>
      <rPr>
        <sz val="11"/>
        <color indexed="8"/>
        <rFont val="Calibri"/>
        <family val="2"/>
      </rPr>
      <t xml:space="preserve"> or email to rocportsny@yahoo.com</t>
    </r>
  </si>
  <si>
    <t>**Home team supplies new game ball.  Visiting team provides used backup ball.</t>
  </si>
  <si>
    <r>
      <t xml:space="preserve">**Please Check </t>
    </r>
    <r>
      <rPr>
        <u/>
        <sz val="11"/>
        <color indexed="62"/>
        <rFont val="Calibri"/>
        <family val="2"/>
      </rPr>
      <t>www.rocsportny.com</t>
    </r>
    <r>
      <rPr>
        <sz val="11"/>
        <color indexed="8"/>
        <rFont val="Calibri"/>
        <family val="2"/>
      </rPr>
      <t xml:space="preserve"> on gamedays for current field conditions.  Final call at 4pm.  After that is it umpire discretion.</t>
    </r>
  </si>
  <si>
    <t>Remaining Schedule will be posted shortly - Reminders!!!</t>
  </si>
  <si>
    <t>Kreag 1</t>
  </si>
  <si>
    <t>Kreag 2</t>
  </si>
  <si>
    <t>Circle Street Sluggers</t>
  </si>
  <si>
    <t>GLC Reapers</t>
  </si>
  <si>
    <t>Threat Level Midnight</t>
  </si>
  <si>
    <t>Free Agent Team</t>
  </si>
  <si>
    <t>CPL</t>
  </si>
  <si>
    <t>Hits and Giggles</t>
  </si>
  <si>
    <t>GLC Reapers has DH</t>
  </si>
  <si>
    <t>Threat Level Midnight has DH</t>
  </si>
  <si>
    <t>Space Invaders</t>
  </si>
  <si>
    <t>Space Invaders has DH</t>
  </si>
  <si>
    <t>Thought this was Kickball</t>
  </si>
  <si>
    <t>Hits and Giggles has DH</t>
  </si>
  <si>
    <t>Thought this was Kickiball</t>
  </si>
  <si>
    <t>Thought this was Kicball</t>
  </si>
  <si>
    <t>Thought this was Kickball Has DH</t>
  </si>
  <si>
    <t>Free Agent Team has DH</t>
  </si>
  <si>
    <t>CPL has DH</t>
  </si>
  <si>
    <t>Circle Street Sluggers has DH</t>
  </si>
  <si>
    <t>canceled</t>
  </si>
  <si>
    <t>Rhorbach Brew Crew</t>
  </si>
  <si>
    <t>Harris Hawks</t>
  </si>
  <si>
    <t>OPEN</t>
  </si>
  <si>
    <t>Summer Champ Game</t>
  </si>
  <si>
    <t>Rhorbach Brew Crew has DH</t>
  </si>
  <si>
    <t>Harris Hawks has DH</t>
  </si>
  <si>
    <t>Thought this was Kickball has DH</t>
  </si>
  <si>
    <t>Team</t>
  </si>
  <si>
    <t>Wins</t>
  </si>
  <si>
    <t>Losses</t>
  </si>
  <si>
    <t>Ties</t>
  </si>
  <si>
    <t>Pct</t>
  </si>
  <si>
    <t>Runs For</t>
  </si>
  <si>
    <t>Runs Against</t>
  </si>
  <si>
    <t>Differential</t>
  </si>
  <si>
    <t>Streak</t>
  </si>
  <si>
    <t>W1</t>
  </si>
  <si>
    <r>
      <t xml:space="preserve">2025 </t>
    </r>
    <r>
      <rPr>
        <sz val="24"/>
        <color indexed="10"/>
        <rFont val="Berlin Sans FB"/>
        <family val="2"/>
      </rPr>
      <t>R</t>
    </r>
    <r>
      <rPr>
        <sz val="24"/>
        <color indexed="8"/>
        <rFont val="Berlin Sans FB"/>
        <family val="2"/>
      </rPr>
      <t>oc</t>
    </r>
    <r>
      <rPr>
        <sz val="24"/>
        <color indexed="10"/>
        <rFont val="Berlin Sans FB"/>
        <family val="2"/>
      </rPr>
      <t>S</t>
    </r>
    <r>
      <rPr>
        <sz val="24"/>
        <color indexed="8"/>
        <rFont val="Berlin Sans FB"/>
        <family val="2"/>
      </rPr>
      <t xml:space="preserve">oftball: Wednesday Coed FALL
Recreational League
</t>
    </r>
    <r>
      <rPr>
        <sz val="18"/>
        <color indexed="8"/>
        <rFont val="Berlin Sans FB"/>
        <family val="2"/>
      </rPr>
      <t>Sponsored by Dick's Sporting Goods</t>
    </r>
  </si>
  <si>
    <t>GLC Reapers 11</t>
  </si>
  <si>
    <t>Free Agent Team 1</t>
  </si>
  <si>
    <t>Space Invaders 22</t>
  </si>
  <si>
    <t>Rhorbach Brew Crew 7</t>
  </si>
  <si>
    <t>Rhorbach Brew Crew 21</t>
  </si>
  <si>
    <t>Harris Hawks 10</t>
  </si>
  <si>
    <t>Free Agent Team 14</t>
  </si>
  <si>
    <t>Thought this was Kickball 11</t>
  </si>
  <si>
    <t>L1</t>
  </si>
  <si>
    <t>Thought this was Kickball 25</t>
  </si>
  <si>
    <t>Harris Hawks 6</t>
  </si>
  <si>
    <t>Free Agent Team  18</t>
  </si>
  <si>
    <t>Rhorbach Brew Crew 5</t>
  </si>
  <si>
    <t>W2</t>
  </si>
  <si>
    <t>GLC Reapers 14</t>
  </si>
  <si>
    <t>Harris Hawks 1</t>
  </si>
  <si>
    <t>GLC Reapers 17</t>
  </si>
  <si>
    <t>Space Invaders 2</t>
  </si>
  <si>
    <t>L3</t>
  </si>
  <si>
    <t>W3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</si>
</sst>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F800]dddd\,\ mmmm\ dd\,\ yyyy"/>
    <numFmt numFmtId="165" formatCode="0.000"/>
  </numFmts>
  <fonts count="3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62"/>
      <name val="Calibri"/>
      <family val="2"/>
    </font>
    <font>
      <sz val="10"/>
      <name val="Arial"/>
      <family val="2"/>
    </font>
    <font>
      <sz val="8"/>
      <name val="Calibri"/>
      <family val="2"/>
    </font>
    <font>
      <sz val="24"/>
      <color indexed="10"/>
      <name val="Berlin Sans FB"/>
      <family val="2"/>
    </font>
    <font>
      <sz val="24"/>
      <color indexed="8"/>
      <name val="Berlin Sans FB"/>
      <family val="2"/>
    </font>
    <font>
      <sz val="18"/>
      <color indexed="8"/>
      <name val="Berlin Sans FB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Berlin Sans FB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sz val="14"/>
      <color indexed="8"/>
      <name val="Arial"/>
      <family val="2"/>
    </font>
    <font>
      <sz val="12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7" fillId="29" borderId="0" applyNumberFormat="0" applyBorder="0" applyAlignment="0" applyProtection="0"/>
    <xf numFmtId="0" fontId="18" fillId="30" borderId="2" applyNumberFormat="0" applyAlignment="0" applyProtection="0"/>
    <xf numFmtId="0" fontId="19" fillId="31" borderId="3" applyNumberFormat="0" applyAlignment="0" applyProtection="0"/>
    <xf numFmtId="0" fontId="20" fillId="0" borderId="0" applyNumberFormat="0" applyFill="0" applyBorder="0" applyAlignment="0" applyProtection="0"/>
    <xf numFmtId="0" fontId="21" fillId="32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33" borderId="2" applyNumberFormat="0" applyAlignment="0" applyProtection="0"/>
    <xf numFmtId="0" fontId="26" fillId="0" borderId="7" applyNumberFormat="0" applyFill="0" applyAlignment="0" applyProtection="0"/>
    <xf numFmtId="0" fontId="27" fillId="34" borderId="0" applyNumberFormat="0" applyBorder="0" applyAlignment="0" applyProtection="0"/>
    <xf numFmtId="0" fontId="2" fillId="35" borderId="8" applyNumberFormat="0" applyFont="0" applyAlignment="0" applyProtection="0"/>
    <xf numFmtId="0" fontId="28" fillId="30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3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18" fontId="4" fillId="2" borderId="0" xfId="0" applyNumberFormat="1" applyFont="1" applyFill="1" applyAlignment="1">
      <alignment horizontal="center" wrapText="1"/>
    </xf>
    <xf numFmtId="0" fontId="6" fillId="2" borderId="0" xfId="0" applyFont="1" applyFill="1"/>
    <xf numFmtId="0" fontId="7" fillId="2" borderId="0" xfId="0" applyFont="1" applyFill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32" fillId="0" borderId="0" xfId="0" applyFont="1" applyAlignment="1">
      <alignment horizontal="center" wrapText="1"/>
    </xf>
    <xf numFmtId="0" fontId="32" fillId="0" borderId="0" xfId="0" applyFont="1" applyAlignment="1">
      <alignment horizontal="center"/>
    </xf>
    <xf numFmtId="0" fontId="30" fillId="3" borderId="0" xfId="0" applyFont="1" applyFill="1" applyAlignment="1">
      <alignment horizontal="center" wrapText="1"/>
    </xf>
    <xf numFmtId="0" fontId="30" fillId="2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2" borderId="0" xfId="0" applyFont="1" applyFill="1"/>
    <xf numFmtId="0" fontId="9" fillId="0" borderId="0" xfId="0" applyFont="1" applyAlignment="1">
      <alignment horizontal="center"/>
    </xf>
    <xf numFmtId="164" fontId="4" fillId="2" borderId="0" xfId="0" applyNumberFormat="1" applyFont="1" applyFill="1" applyAlignment="1">
      <alignment wrapText="1"/>
    </xf>
    <xf numFmtId="0" fontId="33" fillId="0" borderId="0" xfId="0" applyFont="1" applyAlignment="1">
      <alignment horizontal="center"/>
    </xf>
    <xf numFmtId="0" fontId="4" fillId="36" borderId="0" xfId="0" applyFont="1" applyFill="1" applyAlignment="1">
      <alignment horizontal="center" wrapText="1"/>
    </xf>
    <xf numFmtId="164" fontId="4" fillId="36" borderId="0" xfId="0" applyNumberFormat="1" applyFont="1" applyFill="1" applyAlignment="1">
      <alignment wrapText="1"/>
    </xf>
    <xf numFmtId="18" fontId="4" fillId="36" borderId="0" xfId="0" applyNumberFormat="1" applyFont="1" applyFill="1" applyAlignment="1">
      <alignment horizontal="center" wrapText="1"/>
    </xf>
    <xf numFmtId="0" fontId="33" fillId="36" borderId="0" xfId="0" applyFont="1" applyFill="1" applyAlignment="1">
      <alignment horizontal="center"/>
    </xf>
    <xf numFmtId="0" fontId="30" fillId="36" borderId="0" xfId="0" applyFont="1" applyFill="1" applyAlignment="1">
      <alignment horizontal="center"/>
    </xf>
    <xf numFmtId="0" fontId="3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2" fillId="37" borderId="11" xfId="0" applyFont="1" applyFill="1" applyBorder="1" applyAlignment="1">
      <alignment horizontal="center" wrapText="1"/>
    </xf>
    <xf numFmtId="0" fontId="34" fillId="37" borderId="11" xfId="0" applyFont="1" applyFill="1" applyBorder="1" applyAlignment="1">
      <alignment horizontal="center"/>
    </xf>
    <xf numFmtId="0" fontId="35" fillId="37" borderId="11" xfId="0" applyFont="1" applyFill="1" applyBorder="1" applyAlignment="1">
      <alignment horizontal="center" wrapText="1"/>
    </xf>
    <xf numFmtId="0" fontId="36" fillId="0" borderId="0" xfId="0" applyFont="1" applyAlignment="1">
      <alignment horizontal="center"/>
    </xf>
    <xf numFmtId="165" fontId="36" fillId="0" borderId="0" xfId="46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0" fontId="3" fillId="4" borderId="0" xfId="0" applyFont="1" applyFill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center"/>
    </xf>
    <xf numFmtId="0" fontId="9" fillId="2" borderId="0" xfId="0" applyFont="1" applyFill="1" applyAlignment="1">
      <alignment horizontal="center" wrapText="1"/>
    </xf>
    <xf numFmtId="164" fontId="9" fillId="2" borderId="0" xfId="0" applyNumberFormat="1" applyFont="1" applyFill="1" applyAlignment="1">
      <alignment wrapText="1"/>
    </xf>
    <xf numFmtId="18" fontId="9" fillId="2" borderId="0" xfId="0" applyNumberFormat="1" applyFont="1" applyFill="1" applyAlignment="1">
      <alignment horizont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43" xr:uid="{00000000-0005-0000-0000-00001B000000}"/>
    <cellStyle name="Currency 2" xfId="44" xr:uid="{00000000-0005-0000-0000-00001C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00000000-0005-0000-0000-000027000000}"/>
    <cellStyle name="Note" xfId="37" builtinId="10" customBuiltin="1"/>
    <cellStyle name="Output" xfId="38" builtinId="21" customBuiltin="1"/>
    <cellStyle name="Percent" xfId="46" builtinId="5"/>
    <cellStyle name="Percent 2" xfId="45" xr:uid="{00000000-0005-0000-0000-00002A000000}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5512D11C-5CC6-11CF-8D67-00AA00BDCE1D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9.png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53.emf"/><Relationship Id="rId117" Type="http://schemas.openxmlformats.org/officeDocument/2006/relationships/image" Target="../media/image62.emf"/><Relationship Id="rId21" Type="http://schemas.openxmlformats.org/officeDocument/2006/relationships/image" Target="../media/image158.emf"/><Relationship Id="rId42" Type="http://schemas.openxmlformats.org/officeDocument/2006/relationships/image" Target="../media/image137.emf"/><Relationship Id="rId47" Type="http://schemas.openxmlformats.org/officeDocument/2006/relationships/image" Target="../media/image132.emf"/><Relationship Id="rId63" Type="http://schemas.openxmlformats.org/officeDocument/2006/relationships/image" Target="../media/image116.emf"/><Relationship Id="rId68" Type="http://schemas.openxmlformats.org/officeDocument/2006/relationships/image" Target="../media/image111.emf"/><Relationship Id="rId84" Type="http://schemas.openxmlformats.org/officeDocument/2006/relationships/image" Target="../media/image95.emf"/><Relationship Id="rId89" Type="http://schemas.openxmlformats.org/officeDocument/2006/relationships/image" Target="../media/image90.emf"/><Relationship Id="rId112" Type="http://schemas.openxmlformats.org/officeDocument/2006/relationships/image" Target="../media/image67.emf"/><Relationship Id="rId133" Type="http://schemas.openxmlformats.org/officeDocument/2006/relationships/image" Target="../media/image46.emf"/><Relationship Id="rId138" Type="http://schemas.openxmlformats.org/officeDocument/2006/relationships/image" Target="../media/image41.emf"/><Relationship Id="rId154" Type="http://schemas.openxmlformats.org/officeDocument/2006/relationships/image" Target="../media/image25.emf"/><Relationship Id="rId159" Type="http://schemas.openxmlformats.org/officeDocument/2006/relationships/image" Target="../media/image20.emf"/><Relationship Id="rId175" Type="http://schemas.openxmlformats.org/officeDocument/2006/relationships/image" Target="../media/image4.emf"/><Relationship Id="rId170" Type="http://schemas.openxmlformats.org/officeDocument/2006/relationships/image" Target="../media/image9.emf"/><Relationship Id="rId16" Type="http://schemas.openxmlformats.org/officeDocument/2006/relationships/image" Target="../media/image163.emf"/><Relationship Id="rId107" Type="http://schemas.openxmlformats.org/officeDocument/2006/relationships/image" Target="../media/image72.emf"/><Relationship Id="rId11" Type="http://schemas.openxmlformats.org/officeDocument/2006/relationships/image" Target="../media/image168.emf"/><Relationship Id="rId32" Type="http://schemas.openxmlformats.org/officeDocument/2006/relationships/image" Target="../media/image147.emf"/><Relationship Id="rId37" Type="http://schemas.openxmlformats.org/officeDocument/2006/relationships/image" Target="../media/image142.emf"/><Relationship Id="rId53" Type="http://schemas.openxmlformats.org/officeDocument/2006/relationships/image" Target="../media/image126.emf"/><Relationship Id="rId58" Type="http://schemas.openxmlformats.org/officeDocument/2006/relationships/image" Target="../media/image121.emf"/><Relationship Id="rId74" Type="http://schemas.openxmlformats.org/officeDocument/2006/relationships/image" Target="../media/image105.emf"/><Relationship Id="rId79" Type="http://schemas.openxmlformats.org/officeDocument/2006/relationships/image" Target="../media/image100.emf"/><Relationship Id="rId102" Type="http://schemas.openxmlformats.org/officeDocument/2006/relationships/image" Target="../media/image77.emf"/><Relationship Id="rId123" Type="http://schemas.openxmlformats.org/officeDocument/2006/relationships/image" Target="../media/image56.emf"/><Relationship Id="rId128" Type="http://schemas.openxmlformats.org/officeDocument/2006/relationships/image" Target="../media/image51.emf"/><Relationship Id="rId144" Type="http://schemas.openxmlformats.org/officeDocument/2006/relationships/image" Target="../media/image35.emf"/><Relationship Id="rId149" Type="http://schemas.openxmlformats.org/officeDocument/2006/relationships/image" Target="../media/image30.emf"/><Relationship Id="rId5" Type="http://schemas.openxmlformats.org/officeDocument/2006/relationships/image" Target="../media/image174.emf"/><Relationship Id="rId90" Type="http://schemas.openxmlformats.org/officeDocument/2006/relationships/image" Target="../media/image89.emf"/><Relationship Id="rId95" Type="http://schemas.openxmlformats.org/officeDocument/2006/relationships/image" Target="../media/image84.emf"/><Relationship Id="rId160" Type="http://schemas.openxmlformats.org/officeDocument/2006/relationships/image" Target="../media/image19.emf"/><Relationship Id="rId165" Type="http://schemas.openxmlformats.org/officeDocument/2006/relationships/image" Target="../media/image14.emf"/><Relationship Id="rId22" Type="http://schemas.openxmlformats.org/officeDocument/2006/relationships/image" Target="../media/image157.emf"/><Relationship Id="rId27" Type="http://schemas.openxmlformats.org/officeDocument/2006/relationships/image" Target="../media/image152.emf"/><Relationship Id="rId43" Type="http://schemas.openxmlformats.org/officeDocument/2006/relationships/image" Target="../media/image136.emf"/><Relationship Id="rId48" Type="http://schemas.openxmlformats.org/officeDocument/2006/relationships/image" Target="../media/image131.emf"/><Relationship Id="rId64" Type="http://schemas.openxmlformats.org/officeDocument/2006/relationships/image" Target="../media/image115.emf"/><Relationship Id="rId69" Type="http://schemas.openxmlformats.org/officeDocument/2006/relationships/image" Target="../media/image110.emf"/><Relationship Id="rId113" Type="http://schemas.openxmlformats.org/officeDocument/2006/relationships/image" Target="../media/image66.emf"/><Relationship Id="rId118" Type="http://schemas.openxmlformats.org/officeDocument/2006/relationships/image" Target="../media/image61.emf"/><Relationship Id="rId134" Type="http://schemas.openxmlformats.org/officeDocument/2006/relationships/image" Target="../media/image45.emf"/><Relationship Id="rId139" Type="http://schemas.openxmlformats.org/officeDocument/2006/relationships/image" Target="../media/image40.emf"/><Relationship Id="rId80" Type="http://schemas.openxmlformats.org/officeDocument/2006/relationships/image" Target="../media/image99.emf"/><Relationship Id="rId85" Type="http://schemas.openxmlformats.org/officeDocument/2006/relationships/image" Target="../media/image94.emf"/><Relationship Id="rId150" Type="http://schemas.openxmlformats.org/officeDocument/2006/relationships/image" Target="../media/image29.emf"/><Relationship Id="rId155" Type="http://schemas.openxmlformats.org/officeDocument/2006/relationships/image" Target="../media/image24.emf"/><Relationship Id="rId171" Type="http://schemas.openxmlformats.org/officeDocument/2006/relationships/image" Target="../media/image8.emf"/><Relationship Id="rId176" Type="http://schemas.openxmlformats.org/officeDocument/2006/relationships/image" Target="../media/image3.emf"/><Relationship Id="rId12" Type="http://schemas.openxmlformats.org/officeDocument/2006/relationships/image" Target="../media/image167.emf"/><Relationship Id="rId17" Type="http://schemas.openxmlformats.org/officeDocument/2006/relationships/image" Target="../media/image162.emf"/><Relationship Id="rId33" Type="http://schemas.openxmlformats.org/officeDocument/2006/relationships/image" Target="../media/image146.emf"/><Relationship Id="rId38" Type="http://schemas.openxmlformats.org/officeDocument/2006/relationships/image" Target="../media/image141.emf"/><Relationship Id="rId59" Type="http://schemas.openxmlformats.org/officeDocument/2006/relationships/image" Target="../media/image120.emf"/><Relationship Id="rId103" Type="http://schemas.openxmlformats.org/officeDocument/2006/relationships/image" Target="../media/image76.emf"/><Relationship Id="rId108" Type="http://schemas.openxmlformats.org/officeDocument/2006/relationships/image" Target="../media/image71.emf"/><Relationship Id="rId124" Type="http://schemas.openxmlformats.org/officeDocument/2006/relationships/image" Target="../media/image55.emf"/><Relationship Id="rId129" Type="http://schemas.openxmlformats.org/officeDocument/2006/relationships/image" Target="../media/image50.emf"/><Relationship Id="rId54" Type="http://schemas.openxmlformats.org/officeDocument/2006/relationships/image" Target="../media/image125.emf"/><Relationship Id="rId70" Type="http://schemas.openxmlformats.org/officeDocument/2006/relationships/image" Target="../media/image109.emf"/><Relationship Id="rId75" Type="http://schemas.openxmlformats.org/officeDocument/2006/relationships/image" Target="../media/image104.emf"/><Relationship Id="rId91" Type="http://schemas.openxmlformats.org/officeDocument/2006/relationships/image" Target="../media/image88.emf"/><Relationship Id="rId96" Type="http://schemas.openxmlformats.org/officeDocument/2006/relationships/image" Target="../media/image83.emf"/><Relationship Id="rId140" Type="http://schemas.openxmlformats.org/officeDocument/2006/relationships/image" Target="../media/image39.emf"/><Relationship Id="rId145" Type="http://schemas.openxmlformats.org/officeDocument/2006/relationships/image" Target="../media/image34.emf"/><Relationship Id="rId161" Type="http://schemas.openxmlformats.org/officeDocument/2006/relationships/image" Target="../media/image18.emf"/><Relationship Id="rId166" Type="http://schemas.openxmlformats.org/officeDocument/2006/relationships/image" Target="../media/image13.emf"/><Relationship Id="rId1" Type="http://schemas.openxmlformats.org/officeDocument/2006/relationships/image" Target="../media/image178.emf"/><Relationship Id="rId6" Type="http://schemas.openxmlformats.org/officeDocument/2006/relationships/image" Target="../media/image173.emf"/><Relationship Id="rId23" Type="http://schemas.openxmlformats.org/officeDocument/2006/relationships/image" Target="../media/image156.emf"/><Relationship Id="rId28" Type="http://schemas.openxmlformats.org/officeDocument/2006/relationships/image" Target="../media/image151.emf"/><Relationship Id="rId49" Type="http://schemas.openxmlformats.org/officeDocument/2006/relationships/image" Target="../media/image130.emf"/><Relationship Id="rId114" Type="http://schemas.openxmlformats.org/officeDocument/2006/relationships/image" Target="../media/image65.emf"/><Relationship Id="rId119" Type="http://schemas.openxmlformats.org/officeDocument/2006/relationships/image" Target="../media/image60.emf"/><Relationship Id="rId10" Type="http://schemas.openxmlformats.org/officeDocument/2006/relationships/image" Target="../media/image169.emf"/><Relationship Id="rId31" Type="http://schemas.openxmlformats.org/officeDocument/2006/relationships/image" Target="../media/image148.emf"/><Relationship Id="rId44" Type="http://schemas.openxmlformats.org/officeDocument/2006/relationships/image" Target="../media/image135.emf"/><Relationship Id="rId52" Type="http://schemas.openxmlformats.org/officeDocument/2006/relationships/image" Target="../media/image127.emf"/><Relationship Id="rId60" Type="http://schemas.openxmlformats.org/officeDocument/2006/relationships/image" Target="../media/image119.emf"/><Relationship Id="rId65" Type="http://schemas.openxmlformats.org/officeDocument/2006/relationships/image" Target="../media/image114.emf"/><Relationship Id="rId73" Type="http://schemas.openxmlformats.org/officeDocument/2006/relationships/image" Target="../media/image106.emf"/><Relationship Id="rId78" Type="http://schemas.openxmlformats.org/officeDocument/2006/relationships/image" Target="../media/image101.emf"/><Relationship Id="rId81" Type="http://schemas.openxmlformats.org/officeDocument/2006/relationships/image" Target="../media/image98.emf"/><Relationship Id="rId86" Type="http://schemas.openxmlformats.org/officeDocument/2006/relationships/image" Target="../media/image93.emf"/><Relationship Id="rId94" Type="http://schemas.openxmlformats.org/officeDocument/2006/relationships/image" Target="../media/image85.emf"/><Relationship Id="rId99" Type="http://schemas.openxmlformats.org/officeDocument/2006/relationships/image" Target="../media/image80.emf"/><Relationship Id="rId101" Type="http://schemas.openxmlformats.org/officeDocument/2006/relationships/image" Target="../media/image78.emf"/><Relationship Id="rId122" Type="http://schemas.openxmlformats.org/officeDocument/2006/relationships/image" Target="../media/image57.emf"/><Relationship Id="rId130" Type="http://schemas.openxmlformats.org/officeDocument/2006/relationships/image" Target="../media/image49.emf"/><Relationship Id="rId135" Type="http://schemas.openxmlformats.org/officeDocument/2006/relationships/image" Target="../media/image44.emf"/><Relationship Id="rId143" Type="http://schemas.openxmlformats.org/officeDocument/2006/relationships/image" Target="../media/image36.emf"/><Relationship Id="rId148" Type="http://schemas.openxmlformats.org/officeDocument/2006/relationships/image" Target="../media/image31.emf"/><Relationship Id="rId151" Type="http://schemas.openxmlformats.org/officeDocument/2006/relationships/image" Target="../media/image28.emf"/><Relationship Id="rId156" Type="http://schemas.openxmlformats.org/officeDocument/2006/relationships/image" Target="../media/image23.emf"/><Relationship Id="rId164" Type="http://schemas.openxmlformats.org/officeDocument/2006/relationships/image" Target="../media/image15.emf"/><Relationship Id="rId169" Type="http://schemas.openxmlformats.org/officeDocument/2006/relationships/image" Target="../media/image10.emf"/><Relationship Id="rId177" Type="http://schemas.openxmlformats.org/officeDocument/2006/relationships/image" Target="../media/image2.emf"/><Relationship Id="rId4" Type="http://schemas.openxmlformats.org/officeDocument/2006/relationships/image" Target="../media/image175.emf"/><Relationship Id="rId9" Type="http://schemas.openxmlformats.org/officeDocument/2006/relationships/image" Target="../media/image170.emf"/><Relationship Id="rId172" Type="http://schemas.openxmlformats.org/officeDocument/2006/relationships/image" Target="../media/image7.emf"/><Relationship Id="rId13" Type="http://schemas.openxmlformats.org/officeDocument/2006/relationships/image" Target="../media/image166.emf"/><Relationship Id="rId18" Type="http://schemas.openxmlformats.org/officeDocument/2006/relationships/image" Target="../media/image161.emf"/><Relationship Id="rId39" Type="http://schemas.openxmlformats.org/officeDocument/2006/relationships/image" Target="../media/image140.emf"/><Relationship Id="rId109" Type="http://schemas.openxmlformats.org/officeDocument/2006/relationships/image" Target="../media/image70.emf"/><Relationship Id="rId34" Type="http://schemas.openxmlformats.org/officeDocument/2006/relationships/image" Target="../media/image145.emf"/><Relationship Id="rId50" Type="http://schemas.openxmlformats.org/officeDocument/2006/relationships/image" Target="../media/image129.emf"/><Relationship Id="rId55" Type="http://schemas.openxmlformats.org/officeDocument/2006/relationships/image" Target="../media/image124.emf"/><Relationship Id="rId76" Type="http://schemas.openxmlformats.org/officeDocument/2006/relationships/image" Target="../media/image103.emf"/><Relationship Id="rId97" Type="http://schemas.openxmlformats.org/officeDocument/2006/relationships/image" Target="../media/image82.emf"/><Relationship Id="rId104" Type="http://schemas.openxmlformats.org/officeDocument/2006/relationships/image" Target="../media/image75.emf"/><Relationship Id="rId120" Type="http://schemas.openxmlformats.org/officeDocument/2006/relationships/image" Target="../media/image59.emf"/><Relationship Id="rId125" Type="http://schemas.openxmlformats.org/officeDocument/2006/relationships/image" Target="../media/image54.emf"/><Relationship Id="rId141" Type="http://schemas.openxmlformats.org/officeDocument/2006/relationships/image" Target="../media/image38.emf"/><Relationship Id="rId146" Type="http://schemas.openxmlformats.org/officeDocument/2006/relationships/image" Target="../media/image33.emf"/><Relationship Id="rId167" Type="http://schemas.openxmlformats.org/officeDocument/2006/relationships/image" Target="../media/image12.emf"/><Relationship Id="rId7" Type="http://schemas.openxmlformats.org/officeDocument/2006/relationships/image" Target="../media/image172.emf"/><Relationship Id="rId71" Type="http://schemas.openxmlformats.org/officeDocument/2006/relationships/image" Target="../media/image108.emf"/><Relationship Id="rId92" Type="http://schemas.openxmlformats.org/officeDocument/2006/relationships/image" Target="../media/image87.emf"/><Relationship Id="rId162" Type="http://schemas.openxmlformats.org/officeDocument/2006/relationships/image" Target="../media/image17.emf"/><Relationship Id="rId2" Type="http://schemas.openxmlformats.org/officeDocument/2006/relationships/image" Target="../media/image177.emf"/><Relationship Id="rId29" Type="http://schemas.openxmlformats.org/officeDocument/2006/relationships/image" Target="../media/image150.emf"/><Relationship Id="rId24" Type="http://schemas.openxmlformats.org/officeDocument/2006/relationships/image" Target="../media/image155.emf"/><Relationship Id="rId40" Type="http://schemas.openxmlformats.org/officeDocument/2006/relationships/image" Target="../media/image139.emf"/><Relationship Id="rId45" Type="http://schemas.openxmlformats.org/officeDocument/2006/relationships/image" Target="../media/image134.emf"/><Relationship Id="rId66" Type="http://schemas.openxmlformats.org/officeDocument/2006/relationships/image" Target="../media/image113.emf"/><Relationship Id="rId87" Type="http://schemas.openxmlformats.org/officeDocument/2006/relationships/image" Target="../media/image92.emf"/><Relationship Id="rId110" Type="http://schemas.openxmlformats.org/officeDocument/2006/relationships/image" Target="../media/image69.emf"/><Relationship Id="rId115" Type="http://schemas.openxmlformats.org/officeDocument/2006/relationships/image" Target="../media/image64.emf"/><Relationship Id="rId131" Type="http://schemas.openxmlformats.org/officeDocument/2006/relationships/image" Target="../media/image48.emf"/><Relationship Id="rId136" Type="http://schemas.openxmlformats.org/officeDocument/2006/relationships/image" Target="../media/image43.emf"/><Relationship Id="rId157" Type="http://schemas.openxmlformats.org/officeDocument/2006/relationships/image" Target="../media/image22.emf"/><Relationship Id="rId178" Type="http://schemas.openxmlformats.org/officeDocument/2006/relationships/image" Target="../media/image1.emf"/><Relationship Id="rId61" Type="http://schemas.openxmlformats.org/officeDocument/2006/relationships/image" Target="../media/image118.emf"/><Relationship Id="rId82" Type="http://schemas.openxmlformats.org/officeDocument/2006/relationships/image" Target="../media/image97.emf"/><Relationship Id="rId152" Type="http://schemas.openxmlformats.org/officeDocument/2006/relationships/image" Target="../media/image27.emf"/><Relationship Id="rId173" Type="http://schemas.openxmlformats.org/officeDocument/2006/relationships/image" Target="../media/image6.emf"/><Relationship Id="rId19" Type="http://schemas.openxmlformats.org/officeDocument/2006/relationships/image" Target="../media/image160.emf"/><Relationship Id="rId14" Type="http://schemas.openxmlformats.org/officeDocument/2006/relationships/image" Target="../media/image165.emf"/><Relationship Id="rId30" Type="http://schemas.openxmlformats.org/officeDocument/2006/relationships/image" Target="../media/image149.emf"/><Relationship Id="rId35" Type="http://schemas.openxmlformats.org/officeDocument/2006/relationships/image" Target="../media/image144.emf"/><Relationship Id="rId56" Type="http://schemas.openxmlformats.org/officeDocument/2006/relationships/image" Target="../media/image123.emf"/><Relationship Id="rId77" Type="http://schemas.openxmlformats.org/officeDocument/2006/relationships/image" Target="../media/image102.emf"/><Relationship Id="rId100" Type="http://schemas.openxmlformats.org/officeDocument/2006/relationships/image" Target="../media/image79.emf"/><Relationship Id="rId105" Type="http://schemas.openxmlformats.org/officeDocument/2006/relationships/image" Target="../media/image74.emf"/><Relationship Id="rId126" Type="http://schemas.openxmlformats.org/officeDocument/2006/relationships/image" Target="../media/image53.emf"/><Relationship Id="rId147" Type="http://schemas.openxmlformats.org/officeDocument/2006/relationships/image" Target="../media/image32.emf"/><Relationship Id="rId168" Type="http://schemas.openxmlformats.org/officeDocument/2006/relationships/image" Target="../media/image11.emf"/><Relationship Id="rId8" Type="http://schemas.openxmlformats.org/officeDocument/2006/relationships/image" Target="../media/image171.emf"/><Relationship Id="rId51" Type="http://schemas.openxmlformats.org/officeDocument/2006/relationships/image" Target="../media/image128.emf"/><Relationship Id="rId72" Type="http://schemas.openxmlformats.org/officeDocument/2006/relationships/image" Target="../media/image107.emf"/><Relationship Id="rId93" Type="http://schemas.openxmlformats.org/officeDocument/2006/relationships/image" Target="../media/image86.emf"/><Relationship Id="rId98" Type="http://schemas.openxmlformats.org/officeDocument/2006/relationships/image" Target="../media/image81.emf"/><Relationship Id="rId121" Type="http://schemas.openxmlformats.org/officeDocument/2006/relationships/image" Target="../media/image58.emf"/><Relationship Id="rId142" Type="http://schemas.openxmlformats.org/officeDocument/2006/relationships/image" Target="../media/image37.emf"/><Relationship Id="rId163" Type="http://schemas.openxmlformats.org/officeDocument/2006/relationships/image" Target="../media/image16.emf"/><Relationship Id="rId3" Type="http://schemas.openxmlformats.org/officeDocument/2006/relationships/image" Target="../media/image176.emf"/><Relationship Id="rId25" Type="http://schemas.openxmlformats.org/officeDocument/2006/relationships/image" Target="../media/image154.emf"/><Relationship Id="rId46" Type="http://schemas.openxmlformats.org/officeDocument/2006/relationships/image" Target="../media/image133.emf"/><Relationship Id="rId67" Type="http://schemas.openxmlformats.org/officeDocument/2006/relationships/image" Target="../media/image112.emf"/><Relationship Id="rId116" Type="http://schemas.openxmlformats.org/officeDocument/2006/relationships/image" Target="../media/image63.emf"/><Relationship Id="rId137" Type="http://schemas.openxmlformats.org/officeDocument/2006/relationships/image" Target="../media/image42.emf"/><Relationship Id="rId158" Type="http://schemas.openxmlformats.org/officeDocument/2006/relationships/image" Target="../media/image21.emf"/><Relationship Id="rId20" Type="http://schemas.openxmlformats.org/officeDocument/2006/relationships/image" Target="../media/image159.emf"/><Relationship Id="rId41" Type="http://schemas.openxmlformats.org/officeDocument/2006/relationships/image" Target="../media/image138.emf"/><Relationship Id="rId62" Type="http://schemas.openxmlformats.org/officeDocument/2006/relationships/image" Target="../media/image117.emf"/><Relationship Id="rId83" Type="http://schemas.openxmlformats.org/officeDocument/2006/relationships/image" Target="../media/image96.emf"/><Relationship Id="rId88" Type="http://schemas.openxmlformats.org/officeDocument/2006/relationships/image" Target="../media/image91.emf"/><Relationship Id="rId111" Type="http://schemas.openxmlformats.org/officeDocument/2006/relationships/image" Target="../media/image68.emf"/><Relationship Id="rId132" Type="http://schemas.openxmlformats.org/officeDocument/2006/relationships/image" Target="../media/image47.emf"/><Relationship Id="rId153" Type="http://schemas.openxmlformats.org/officeDocument/2006/relationships/image" Target="../media/image26.emf"/><Relationship Id="rId174" Type="http://schemas.openxmlformats.org/officeDocument/2006/relationships/image" Target="../media/image5.emf"/><Relationship Id="rId15" Type="http://schemas.openxmlformats.org/officeDocument/2006/relationships/image" Target="../media/image164.emf"/><Relationship Id="rId36" Type="http://schemas.openxmlformats.org/officeDocument/2006/relationships/image" Target="../media/image143.emf"/><Relationship Id="rId57" Type="http://schemas.openxmlformats.org/officeDocument/2006/relationships/image" Target="../media/image122.emf"/><Relationship Id="rId106" Type="http://schemas.openxmlformats.org/officeDocument/2006/relationships/image" Target="../media/image73.emf"/><Relationship Id="rId127" Type="http://schemas.openxmlformats.org/officeDocument/2006/relationships/image" Target="../media/image5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92075</xdr:colOff>
      <xdr:row>0</xdr:row>
      <xdr:rowOff>92075</xdr:rowOff>
    </xdr:from>
    <xdr:to>
      <xdr:col>1</xdr:col>
      <xdr:colOff>1218565</xdr:colOff>
      <xdr:row>1</xdr:row>
      <xdr:rowOff>92075</xdr:rowOff>
    </xdr:to>
    <xdr:pic>
      <xdr:nvPicPr>
        <xdr:cNvPr id="3162" name="Picture 4" descr="RocSoftball-Square_NoBackground.png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75" y="92075"/>
          <a:ext cx="140271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0</xdr:rowOff>
    </xdr:to>
    <xdr:sp macro="" textlink="">
      <xdr:nvSpPr>
        <xdr:cNvPr id="3163" name="AutoShape 6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2454910</xdr:colOff>
      <xdr:row>11</xdr:row>
      <xdr:rowOff>0</xdr:rowOff>
    </xdr:from>
    <xdr:to>
      <xdr:col>17</xdr:col>
      <xdr:colOff>607060</xdr:colOff>
      <xdr:row>11</xdr:row>
      <xdr:rowOff>0</xdr:rowOff>
    </xdr:to>
    <xdr:sp macro="" textlink="">
      <xdr:nvSpPr>
        <xdr:cNvPr id="3164" name="AutoShape 7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>
          <a:spLocks noChangeAspect="1" noChangeArrowheads="1"/>
        </xdr:cNvSpPr>
      </xdr:nvSpPr>
      <xdr:spPr bwMode="auto">
        <a:xfrm>
          <a:off x="10408285" y="3487420"/>
          <a:ext cx="7623175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7</xdr:col>
      <xdr:colOff>9525</xdr:colOff>
      <xdr:row>11</xdr:row>
      <xdr:rowOff>0</xdr:rowOff>
    </xdr:to>
    <xdr:sp macro="" textlink="">
      <xdr:nvSpPr>
        <xdr:cNvPr id="3165" name="AutoShape 14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4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18</xdr:col>
      <xdr:colOff>9525</xdr:colOff>
      <xdr:row>11</xdr:row>
      <xdr:rowOff>0</xdr:rowOff>
    </xdr:to>
    <xdr:sp macro="" textlink="">
      <xdr:nvSpPr>
        <xdr:cNvPr id="3166" name="AutoShape 15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3242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11</xdr:row>
      <xdr:rowOff>6350</xdr:rowOff>
    </xdr:from>
    <xdr:to>
      <xdr:col>7</xdr:col>
      <xdr:colOff>9525</xdr:colOff>
      <xdr:row>11</xdr:row>
      <xdr:rowOff>0</xdr:rowOff>
    </xdr:to>
    <xdr:sp macro="" textlink="">
      <xdr:nvSpPr>
        <xdr:cNvPr id="3167" name="AutoShape 2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72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9525</xdr:rowOff>
    </xdr:to>
    <xdr:sp macro="" textlink="">
      <xdr:nvSpPr>
        <xdr:cNvPr id="3168" name="AutoShape 29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10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92075</xdr:colOff>
      <xdr:row>11</xdr:row>
      <xdr:rowOff>0</xdr:rowOff>
    </xdr:from>
    <xdr:to>
      <xdr:col>18</xdr:col>
      <xdr:colOff>104775</xdr:colOff>
      <xdr:row>11</xdr:row>
      <xdr:rowOff>0</xdr:rowOff>
    </xdr:to>
    <xdr:sp macro="" textlink="">
      <xdr:nvSpPr>
        <xdr:cNvPr id="3169" name="AutoShape 30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4600575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9525</xdr:rowOff>
    </xdr:to>
    <xdr:sp macro="" textlink="">
      <xdr:nvSpPr>
        <xdr:cNvPr id="3170" name="AutoShape 37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9525</xdr:rowOff>
    </xdr:to>
    <xdr:sp macro="" textlink="">
      <xdr:nvSpPr>
        <xdr:cNvPr id="3171" name="AutoShape 38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486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9525</xdr:rowOff>
    </xdr:to>
    <xdr:sp macro="" textlink="">
      <xdr:nvSpPr>
        <xdr:cNvPr id="3172" name="AutoShape 45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486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9525</xdr:rowOff>
    </xdr:to>
    <xdr:sp macro="" textlink="">
      <xdr:nvSpPr>
        <xdr:cNvPr id="3173" name="AutoShape 52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9525</xdr:rowOff>
    </xdr:to>
    <xdr:sp macro="" textlink="">
      <xdr:nvSpPr>
        <xdr:cNvPr id="3174" name="AutoShape 53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248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9525</xdr:rowOff>
    </xdr:to>
    <xdr:sp macro="" textlink="">
      <xdr:nvSpPr>
        <xdr:cNvPr id="3175" name="AutoShape 60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9525</xdr:rowOff>
    </xdr:to>
    <xdr:sp macro="" textlink="">
      <xdr:nvSpPr>
        <xdr:cNvPr id="3176" name="AutoShape 61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562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77" name="AutoShape 68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01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78" name="AutoShape 75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79" name="AutoShape 76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39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80" name="AutoShape 83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81" name="AutoShape 84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677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82" name="AutoShape 91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83" name="AutoShape 98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84" name="AutoShape 99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534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85" name="AutoShape 106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86" name="AutoShape 107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915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87" name="AutoShape 114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88" name="AutoShape 121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89" name="AutoShape 12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90" name="AutoShape 129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91" name="AutoShape 130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8677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92" name="AutoShape 137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93" name="AutoShape 144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94" name="AutoShape 145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439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95" name="AutoShape 152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3196" name="AutoShape 153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820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3197" name="AutoShape 160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198" name="AutoShape 167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18</xdr:col>
      <xdr:colOff>9525</xdr:colOff>
      <xdr:row>79</xdr:row>
      <xdr:rowOff>9525</xdr:rowOff>
    </xdr:to>
    <xdr:sp macro="" textlink="">
      <xdr:nvSpPr>
        <xdr:cNvPr id="3199" name="AutoShape 16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00" name="AutoShape 175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18</xdr:col>
      <xdr:colOff>9525</xdr:colOff>
      <xdr:row>79</xdr:row>
      <xdr:rowOff>9525</xdr:rowOff>
    </xdr:to>
    <xdr:sp macro="" textlink="">
      <xdr:nvSpPr>
        <xdr:cNvPr id="3201" name="AutoShape 176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02" name="AutoShape 18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03" name="AutoShape 190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18</xdr:col>
      <xdr:colOff>9525</xdr:colOff>
      <xdr:row>79</xdr:row>
      <xdr:rowOff>9525</xdr:rowOff>
    </xdr:to>
    <xdr:sp macro="" textlink="">
      <xdr:nvSpPr>
        <xdr:cNvPr id="3204" name="AutoShape 191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05" name="AutoShape 198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18</xdr:col>
      <xdr:colOff>9525</xdr:colOff>
      <xdr:row>79</xdr:row>
      <xdr:rowOff>9525</xdr:rowOff>
    </xdr:to>
    <xdr:sp macro="" textlink="">
      <xdr:nvSpPr>
        <xdr:cNvPr id="3206" name="AutoShape 199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07" name="AutoShape 206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08" name="AutoShape 213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18</xdr:col>
      <xdr:colOff>9525</xdr:colOff>
      <xdr:row>79</xdr:row>
      <xdr:rowOff>9525</xdr:rowOff>
    </xdr:to>
    <xdr:sp macro="" textlink="">
      <xdr:nvSpPr>
        <xdr:cNvPr id="3209" name="AutoShape 21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7</xdr:col>
      <xdr:colOff>9525</xdr:colOff>
      <xdr:row>79</xdr:row>
      <xdr:rowOff>9525</xdr:rowOff>
    </xdr:to>
    <xdr:sp macro="" textlink="">
      <xdr:nvSpPr>
        <xdr:cNvPr id="3210" name="AutoShape 22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79</xdr:row>
      <xdr:rowOff>0</xdr:rowOff>
    </xdr:from>
    <xdr:to>
      <xdr:col>18</xdr:col>
      <xdr:colOff>9525</xdr:colOff>
      <xdr:row>79</xdr:row>
      <xdr:rowOff>9525</xdr:rowOff>
    </xdr:to>
    <xdr:sp macro="" textlink="">
      <xdr:nvSpPr>
        <xdr:cNvPr id="3211" name="AutoShape 222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582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55" name="AutoShape 14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56" name="AutoShape 14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1020127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57" name="AutoShape 8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153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58" name="AutoShape 8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59" name="AutoShape 8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724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60" name="AutoShape 8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734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61" name="AutoShape 14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62" name="AutoShape 145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2334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63" name="AutoShape 14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64" name="AutoShape 14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8924925" y="13096875"/>
          <a:ext cx="94202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11</xdr:row>
      <xdr:rowOff>0</xdr:rowOff>
    </xdr:from>
    <xdr:to>
      <xdr:col>18</xdr:col>
      <xdr:colOff>9525</xdr:colOff>
      <xdr:row>11</xdr:row>
      <xdr:rowOff>0</xdr:rowOff>
    </xdr:to>
    <xdr:sp macro="" textlink="">
      <xdr:nvSpPr>
        <xdr:cNvPr id="67" name="AutoShape 15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3514725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68" name="AutoShape 8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8734425" y="9058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69" name="AutoShape 137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828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70" name="AutoShape 13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90170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71" name="AutoShape 144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72" name="AutoShape 145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73" name="AutoShape 14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74" name="AutoShape 14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75" name="AutoShape 14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76" name="AutoShape 14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9150350" y="1030605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77" name="AutoShape 1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9136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78" name="AutoShape 14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79" name="AutoShape 145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61822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0" name="AutoShape 15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81" name="AutoShape 15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2" name="AutoShape 16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3497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3" name="AutoShape 1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9839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4" name="AutoShape 137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7155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5" name="AutoShape 14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86" name="AutoShape 14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7" name="AutoShape 14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88" name="AutoShape 14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7</xdr:col>
      <xdr:colOff>9525</xdr:colOff>
      <xdr:row>78</xdr:row>
      <xdr:rowOff>0</xdr:rowOff>
    </xdr:to>
    <xdr:sp macro="" textlink="">
      <xdr:nvSpPr>
        <xdr:cNvPr id="89" name="AutoShape 144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78</xdr:row>
      <xdr:rowOff>0</xdr:rowOff>
    </xdr:from>
    <xdr:to>
      <xdr:col>18</xdr:col>
      <xdr:colOff>9525</xdr:colOff>
      <xdr:row>78</xdr:row>
      <xdr:rowOff>0</xdr:rowOff>
    </xdr:to>
    <xdr:sp macro="" textlink="">
      <xdr:nvSpPr>
        <xdr:cNvPr id="90" name="AutoShape 145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8126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5" name="Control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6" name="Control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7" name="Control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8" name="Control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59" name="Control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0" name="Control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3" name="Control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4" name="Control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5" name="Control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6" name="Control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7" name="Control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68" name="Control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0" name="Control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1" name="Control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2" name="Control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3" name="Control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4" name="Control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5" name="Control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8" name="Control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79" name="Control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0" name="Control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1" name="Control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2" name="Control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3" name="Control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6" name="Control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7" name="Control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8" name="Control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89" name="Control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0" name="Control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1" name="Control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3" name="Control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4" name="Control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5" name="Control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6" name="Control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7" name="Control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098" name="Control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1" name="Control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2" name="Control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3" name="Control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4" name="Control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5" name="Control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6" name="Control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09" name="Control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0" name="Control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1" name="Control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2" name="Control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3" name="Control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4" name="Control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6" name="Control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7" name="Control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8" name="Control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19" name="Control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0" name="Control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1" name="Control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4" name="Control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5" name="Control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6" name="Control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7" name="Control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8" name="Control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29" name="Control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2" name="Control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3" name="Control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4" name="Control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5" name="Control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6" name="Control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7" name="Control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39" name="Control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0" name="Control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1" name="Control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2" name="Control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3" name="Control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4" name="Control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7" name="Control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8" name="Control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49" name="Control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0" name="Control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1" name="Control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2" name="Control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5" name="Control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6" name="Control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7" name="Control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8" name="Control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59" name="Control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0" name="Control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2" name="Control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3" name="Control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4" name="Control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5" name="Control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6" name="Control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67" name="Control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0" name="Control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1" name="Control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2" name="Control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3" name="Control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4" name="Control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5" name="Control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8" name="Control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79" name="Control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0" name="Control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1" name="Control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2" name="Control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3" name="Control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5" name="Control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6" name="Control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7" name="Control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8" name="Control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80</xdr:row>
          <xdr:rowOff>6350</xdr:rowOff>
        </xdr:from>
        <xdr:to>
          <xdr:col>7</xdr:col>
          <xdr:colOff>1035050</xdr:colOff>
          <xdr:row>81</xdr:row>
          <xdr:rowOff>44450</xdr:rowOff>
        </xdr:to>
        <xdr:sp macro="" textlink="">
          <xdr:nvSpPr>
            <xdr:cNvPr id="1189" name="Control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0" name="Control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3" name="Control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4" name="Control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5" name="Control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6" name="Control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7" name="Control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198" name="Control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1" name="Control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2" name="Control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3" name="Control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4" name="Control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5" name="Control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6" name="Control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8" name="Control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09" name="Control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0" name="Control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1" name="Control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2" name="Control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3" name="Control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6" name="Control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7" name="Control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8" name="Control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19" name="Control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0" name="Control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1" name="Control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4" name="Control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5" name="Control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6" name="Control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7" name="Control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8" name="Control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29" name="Control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1" name="Control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2" name="Control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3" name="Control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4" name="Control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5" name="Control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6" name="Control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39" name="Control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40" name="Control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41" name="Control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42" name="Control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43" name="Control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81</xdr:row>
          <xdr:rowOff>38100</xdr:rowOff>
        </xdr:from>
        <xdr:to>
          <xdr:col>7</xdr:col>
          <xdr:colOff>1035050</xdr:colOff>
          <xdr:row>82</xdr:row>
          <xdr:rowOff>82550</xdr:rowOff>
        </xdr:to>
        <xdr:sp macro="" textlink="">
          <xdr:nvSpPr>
            <xdr:cNvPr id="1244" name="Control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82</xdr:row>
          <xdr:rowOff>120650</xdr:rowOff>
        </xdr:from>
        <xdr:to>
          <xdr:col>7</xdr:col>
          <xdr:colOff>1035050</xdr:colOff>
          <xdr:row>83</xdr:row>
          <xdr:rowOff>158750</xdr:rowOff>
        </xdr:to>
        <xdr:sp macro="" textlink="">
          <xdr:nvSpPr>
            <xdr:cNvPr id="1247" name="Control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82</xdr:row>
          <xdr:rowOff>120650</xdr:rowOff>
        </xdr:from>
        <xdr:to>
          <xdr:col>7</xdr:col>
          <xdr:colOff>1035050</xdr:colOff>
          <xdr:row>83</xdr:row>
          <xdr:rowOff>158750</xdr:rowOff>
        </xdr:to>
        <xdr:sp macro="" textlink="">
          <xdr:nvSpPr>
            <xdr:cNvPr id="1248" name="Control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82</xdr:row>
          <xdr:rowOff>120650</xdr:rowOff>
        </xdr:from>
        <xdr:to>
          <xdr:col>7</xdr:col>
          <xdr:colOff>1035050</xdr:colOff>
          <xdr:row>83</xdr:row>
          <xdr:rowOff>158750</xdr:rowOff>
        </xdr:to>
        <xdr:sp macro="" textlink="">
          <xdr:nvSpPr>
            <xdr:cNvPr id="1249" name="Control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82</xdr:row>
          <xdr:rowOff>120650</xdr:rowOff>
        </xdr:from>
        <xdr:to>
          <xdr:col>7</xdr:col>
          <xdr:colOff>1035050</xdr:colOff>
          <xdr:row>83</xdr:row>
          <xdr:rowOff>158750</xdr:rowOff>
        </xdr:to>
        <xdr:sp macro="" textlink="">
          <xdr:nvSpPr>
            <xdr:cNvPr id="1250" name="Control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127000</xdr:colOff>
          <xdr:row>82</xdr:row>
          <xdr:rowOff>120650</xdr:rowOff>
        </xdr:from>
        <xdr:to>
          <xdr:col>7</xdr:col>
          <xdr:colOff>1035050</xdr:colOff>
          <xdr:row>83</xdr:row>
          <xdr:rowOff>158750</xdr:rowOff>
        </xdr:to>
        <xdr:sp macro="" textlink="">
          <xdr:nvSpPr>
            <xdr:cNvPr id="1251" name="Control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7</xdr:col>
      <xdr:colOff>0</xdr:colOff>
      <xdr:row>12</xdr:row>
      <xdr:rowOff>0</xdr:rowOff>
    </xdr:from>
    <xdr:ext cx="9525" cy="9525"/>
    <xdr:sp macro="" textlink="">
      <xdr:nvSpPr>
        <xdr:cNvPr id="265" name="AutoShape 6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9525" cy="9525"/>
    <xdr:sp macro="" textlink="">
      <xdr:nvSpPr>
        <xdr:cNvPr id="266" name="AutoShape 14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750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68" name="AutoShape 2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69" name="AutoShape 6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14</xdr:row>
      <xdr:rowOff>0</xdr:rowOff>
    </xdr:from>
    <xdr:ext cx="9525" cy="9525"/>
    <xdr:sp macro="" textlink="">
      <xdr:nvSpPr>
        <xdr:cNvPr id="270" name="AutoShape 14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1" name="AutoShape 2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2" name="AutoShape 6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3" name="AutoShape 14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4" name="AutoShape 2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5" name="AutoShape 6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6" name="AutoShape 14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7" name="AutoShape 5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8" name="AutoShape 2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79" name="AutoShape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80" name="AutoShape 14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81" name="AutoShape 5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82" name="AutoShape 2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83" name="AutoShape 6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84" name="AutoShape 14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655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9525" cy="9525"/>
    <xdr:sp macro="" textlink="">
      <xdr:nvSpPr>
        <xdr:cNvPr id="285" name="AutoShape 2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9525" cy="9525"/>
    <xdr:sp macro="" textlink="">
      <xdr:nvSpPr>
        <xdr:cNvPr id="286" name="AutoShape 6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12</xdr:row>
      <xdr:rowOff>0</xdr:rowOff>
    </xdr:from>
    <xdr:ext cx="9525" cy="9525"/>
    <xdr:sp macro="" textlink="">
      <xdr:nvSpPr>
        <xdr:cNvPr id="287" name="AutoShape 14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3131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11</xdr:row>
      <xdr:rowOff>0</xdr:rowOff>
    </xdr:from>
    <xdr:ext cx="9525" cy="9525"/>
    <xdr:sp macro="" textlink="">
      <xdr:nvSpPr>
        <xdr:cNvPr id="288" name="AutoShape 2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11</xdr:row>
      <xdr:rowOff>0</xdr:rowOff>
    </xdr:from>
    <xdr:ext cx="9525" cy="9525"/>
    <xdr:sp macro="" textlink="">
      <xdr:nvSpPr>
        <xdr:cNvPr id="289" name="AutoShape 6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11</xdr:row>
      <xdr:rowOff>0</xdr:rowOff>
    </xdr:from>
    <xdr:ext cx="9525" cy="9525"/>
    <xdr:sp macro="" textlink="">
      <xdr:nvSpPr>
        <xdr:cNvPr id="290" name="AutoShape 1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11</xdr:row>
      <xdr:rowOff>0</xdr:rowOff>
    </xdr:from>
    <xdr:ext cx="9525" cy="9525"/>
    <xdr:sp macro="" textlink="">
      <xdr:nvSpPr>
        <xdr:cNvPr id="291" name="AutoShape 2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11</xdr:row>
      <xdr:rowOff>0</xdr:rowOff>
    </xdr:from>
    <xdr:ext cx="9525" cy="9525"/>
    <xdr:sp macro="" textlink="">
      <xdr:nvSpPr>
        <xdr:cNvPr id="292" name="AutoShape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11</xdr:row>
      <xdr:rowOff>0</xdr:rowOff>
    </xdr:from>
    <xdr:ext cx="9525" cy="9525"/>
    <xdr:sp macro="" textlink="">
      <xdr:nvSpPr>
        <xdr:cNvPr id="293" name="AutoShape 14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2941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94" name="AutoShape 137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98755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95" name="AutoShape 137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0058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96" name="AutoShape 2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97" name="AutoShape 6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98" name="AutoShape 14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2748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99" name="AutoShape 5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0" name="AutoShape 2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1" name="AutoShape 6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2" name="AutoShape 14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3" name="AutoShape 2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4" name="AutoShape 6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5" name="AutoShape 14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446532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6" name="AutoShape 15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7620000" cy="9525"/>
    <xdr:sp macro="" textlink="">
      <xdr:nvSpPr>
        <xdr:cNvPr id="307" name="AutoShape 15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8" name="AutoShape 160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1539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09" name="AutoShape 137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51966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0" name="AutoShape 137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27025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1" name="AutoShape 137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0683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2" name="AutoShape 15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7620000" cy="9525"/>
    <xdr:sp macro="" textlink="">
      <xdr:nvSpPr>
        <xdr:cNvPr id="313" name="AutoShape 15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762000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4" name="AutoShape 160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1325118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688340</xdr:colOff>
      <xdr:row>0</xdr:row>
      <xdr:rowOff>0</xdr:rowOff>
    </xdr:from>
    <xdr:to>
      <xdr:col>6</xdr:col>
      <xdr:colOff>2066925</xdr:colOff>
      <xdr:row>1</xdr:row>
      <xdr:rowOff>0</xdr:rowOff>
    </xdr:to>
    <xdr:pic>
      <xdr:nvPicPr>
        <xdr:cNvPr id="315" name="Picture 4" descr="RocSoftball-Square_NoBackground.png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13190" y="0"/>
          <a:ext cx="137858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6" name="AutoShape 137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9799320" y="1685544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7" name="AutoShape 5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8" name="AutoShape 2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19" name="AutoShape 6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0" name="AutoShape 14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8296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1" name="AutoShape 5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2" name="AutoShape 2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3" name="AutoShape 6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4" name="AutoShape 14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15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5" name="AutoShape 5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6" name="AutoShape 2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7" name="AutoShape 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28" name="AutoShape 1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2487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2" name="AutoShap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3" name="AutoShape 2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29850" y="11344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6" name="AutoShape 5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7" name="AutoShape 2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8" name="AutoShap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78</xdr:row>
      <xdr:rowOff>0</xdr:rowOff>
    </xdr:from>
    <xdr:ext cx="9525" cy="9525"/>
    <xdr:sp macro="" textlink="">
      <xdr:nvSpPr>
        <xdr:cNvPr id="9" name="AutoShape 1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0391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6350" cy="6350"/>
    <xdr:sp macro="" textlink="">
      <xdr:nvSpPr>
        <xdr:cNvPr id="10" name="AutoShape 6">
          <a:extLst>
            <a:ext uri="{FF2B5EF4-FFF2-40B4-BE49-F238E27FC236}">
              <a16:creationId xmlns:a16="http://schemas.microsoft.com/office/drawing/2014/main" id="{E9DCBAF7-912B-473B-A097-CB7779EC29C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2454910</xdr:colOff>
      <xdr:row>32</xdr:row>
      <xdr:rowOff>144145</xdr:rowOff>
    </xdr:from>
    <xdr:ext cx="7623175" cy="9525"/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91141353-63B3-4ADA-A636-946818ADEF3A}"/>
            </a:ext>
          </a:extLst>
        </xdr:cNvPr>
        <xdr:cNvSpPr>
          <a:spLocks noChangeAspect="1" noChangeArrowheads="1"/>
        </xdr:cNvSpPr>
      </xdr:nvSpPr>
      <xdr:spPr bwMode="auto">
        <a:xfrm>
          <a:off x="10408285" y="3674745"/>
          <a:ext cx="762317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6350" cy="6350"/>
    <xdr:sp macro="" textlink="">
      <xdr:nvSpPr>
        <xdr:cNvPr id="12" name="AutoShape 14">
          <a:extLst>
            <a:ext uri="{FF2B5EF4-FFF2-40B4-BE49-F238E27FC236}">
              <a16:creationId xmlns:a16="http://schemas.microsoft.com/office/drawing/2014/main" id="{442FC8A9-5EEA-4DE7-B4AB-2D6461A69EB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7620000" cy="6350"/>
    <xdr:sp macro="" textlink="">
      <xdr:nvSpPr>
        <xdr:cNvPr id="13" name="AutoShape 15">
          <a:extLst>
            <a:ext uri="{FF2B5EF4-FFF2-40B4-BE49-F238E27FC236}">
              <a16:creationId xmlns:a16="http://schemas.microsoft.com/office/drawing/2014/main" id="{E05E082F-E8FC-41EC-A8D6-808F9BC2C08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762000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6350" cy="6350"/>
    <xdr:sp macro="" textlink="">
      <xdr:nvSpPr>
        <xdr:cNvPr id="14" name="AutoShape 22">
          <a:extLst>
            <a:ext uri="{FF2B5EF4-FFF2-40B4-BE49-F238E27FC236}">
              <a16:creationId xmlns:a16="http://schemas.microsoft.com/office/drawing/2014/main" id="{8F7178EE-AAA5-417E-BA42-AC3ACE7A99F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635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92075</xdr:colOff>
      <xdr:row>33</xdr:row>
      <xdr:rowOff>66675</xdr:rowOff>
    </xdr:from>
    <xdr:ext cx="7623175" cy="12700"/>
    <xdr:sp macro="" textlink="">
      <xdr:nvSpPr>
        <xdr:cNvPr id="15" name="AutoShape 30">
          <a:extLst>
            <a:ext uri="{FF2B5EF4-FFF2-40B4-BE49-F238E27FC236}">
              <a16:creationId xmlns:a16="http://schemas.microsoft.com/office/drawing/2014/main" id="{E55B1B92-3E3D-4356-984A-4B643E5BEEE0}"/>
            </a:ext>
          </a:extLst>
        </xdr:cNvPr>
        <xdr:cNvSpPr>
          <a:spLocks noChangeAspect="1" noChangeArrowheads="1"/>
        </xdr:cNvSpPr>
      </xdr:nvSpPr>
      <xdr:spPr bwMode="auto">
        <a:xfrm>
          <a:off x="10512425" y="3787775"/>
          <a:ext cx="7623175" cy="1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7620000" cy="6350"/>
    <xdr:sp macro="" textlink="">
      <xdr:nvSpPr>
        <xdr:cNvPr id="16" name="AutoShape 15">
          <a:extLst>
            <a:ext uri="{FF2B5EF4-FFF2-40B4-BE49-F238E27FC236}">
              <a16:creationId xmlns:a16="http://schemas.microsoft.com/office/drawing/2014/main" id="{AEE8DC9E-D6EB-43E8-BB23-18A7670CBDF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7620000" cy="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9525" cy="9525"/>
    <xdr:sp macro="" textlink="">
      <xdr:nvSpPr>
        <xdr:cNvPr id="17" name="AutoShape 6">
          <a:extLst>
            <a:ext uri="{FF2B5EF4-FFF2-40B4-BE49-F238E27FC236}">
              <a16:creationId xmlns:a16="http://schemas.microsoft.com/office/drawing/2014/main" id="{8F9EB7F7-E10C-411A-9043-4C15C4E6E9D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9525" cy="9525"/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9316D27A-CC00-4FFA-9ACD-7285A24F5CE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32</xdr:row>
      <xdr:rowOff>0</xdr:rowOff>
    </xdr:from>
    <xdr:ext cx="9525" cy="9525"/>
    <xdr:sp macro="" textlink="">
      <xdr:nvSpPr>
        <xdr:cNvPr id="19" name="AutoShape 22">
          <a:extLst>
            <a:ext uri="{FF2B5EF4-FFF2-40B4-BE49-F238E27FC236}">
              <a16:creationId xmlns:a16="http://schemas.microsoft.com/office/drawing/2014/main" id="{F20A31F7-E283-4016-812C-D2C2F9FA4E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53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32</xdr:row>
      <xdr:rowOff>0</xdr:rowOff>
    </xdr:from>
    <xdr:ext cx="9525" cy="9525"/>
    <xdr:sp macro="" textlink="">
      <xdr:nvSpPr>
        <xdr:cNvPr id="20" name="AutoShape 6">
          <a:extLst>
            <a:ext uri="{FF2B5EF4-FFF2-40B4-BE49-F238E27FC236}">
              <a16:creationId xmlns:a16="http://schemas.microsoft.com/office/drawing/2014/main" id="{6D3CAA77-DFFB-4CC1-95A2-E470CCB5F51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53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32</xdr:row>
      <xdr:rowOff>0</xdr:rowOff>
    </xdr:from>
    <xdr:ext cx="9525" cy="9525"/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DE7FBB7D-8711-45A3-9F58-3373E427664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533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9525" cy="9525"/>
    <xdr:sp macro="" textlink="">
      <xdr:nvSpPr>
        <xdr:cNvPr id="22" name="AutoShape 22">
          <a:extLst>
            <a:ext uri="{FF2B5EF4-FFF2-40B4-BE49-F238E27FC236}">
              <a16:creationId xmlns:a16="http://schemas.microsoft.com/office/drawing/2014/main" id="{7BB16265-5C66-440B-8DBD-55E05215707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9525" cy="9525"/>
    <xdr:sp macro="" textlink="">
      <xdr:nvSpPr>
        <xdr:cNvPr id="23" name="AutoShape 6">
          <a:extLst>
            <a:ext uri="{FF2B5EF4-FFF2-40B4-BE49-F238E27FC236}">
              <a16:creationId xmlns:a16="http://schemas.microsoft.com/office/drawing/2014/main" id="{F94A5F2C-CE28-4BA5-AB8E-BD297832A53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9525" cy="9525"/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BD4EC05C-6128-46CC-925B-13784B0F459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31527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5" name="AutoShape 22">
          <a:extLst>
            <a:ext uri="{FF2B5EF4-FFF2-40B4-BE49-F238E27FC236}">
              <a16:creationId xmlns:a16="http://schemas.microsoft.com/office/drawing/2014/main" id="{9C8AFCFA-8664-4C08-9071-A4AD9DE46C6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6" name="AutoShape 6">
          <a:extLst>
            <a:ext uri="{FF2B5EF4-FFF2-40B4-BE49-F238E27FC236}">
              <a16:creationId xmlns:a16="http://schemas.microsoft.com/office/drawing/2014/main" id="{873D7B26-E981-46EB-BDCD-3A91B17044E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7" name="AutoShape 14">
          <a:extLst>
            <a:ext uri="{FF2B5EF4-FFF2-40B4-BE49-F238E27FC236}">
              <a16:creationId xmlns:a16="http://schemas.microsoft.com/office/drawing/2014/main" id="{2FBA7D48-61CE-4EFD-9447-25ADAA905F1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8" name="AutoShape 22">
          <a:extLst>
            <a:ext uri="{FF2B5EF4-FFF2-40B4-BE49-F238E27FC236}">
              <a16:creationId xmlns:a16="http://schemas.microsoft.com/office/drawing/2014/main" id="{D1F14824-BC46-4538-8926-15EB2F52EA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29" name="AutoShape 6">
          <a:extLst>
            <a:ext uri="{FF2B5EF4-FFF2-40B4-BE49-F238E27FC236}">
              <a16:creationId xmlns:a16="http://schemas.microsoft.com/office/drawing/2014/main" id="{3F201156-3438-482D-81D9-3DC4D62EB33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9525" cy="9525"/>
    <xdr:sp macro="" textlink="">
      <xdr:nvSpPr>
        <xdr:cNvPr id="30" name="AutoShape 14">
          <a:extLst>
            <a:ext uri="{FF2B5EF4-FFF2-40B4-BE49-F238E27FC236}">
              <a16:creationId xmlns:a16="http://schemas.microsoft.com/office/drawing/2014/main" id="{3651B05D-7D69-4E23-9611-43DD5C6938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962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1" name="AutoShape 6">
          <a:extLst>
            <a:ext uri="{FF2B5EF4-FFF2-40B4-BE49-F238E27FC236}">
              <a16:creationId xmlns:a16="http://schemas.microsoft.com/office/drawing/2014/main" id="{4BA76717-FC04-4422-BB8E-33B94AE865F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2" name="AutoShape 14">
          <a:extLst>
            <a:ext uri="{FF2B5EF4-FFF2-40B4-BE49-F238E27FC236}">
              <a16:creationId xmlns:a16="http://schemas.microsoft.com/office/drawing/2014/main" id="{74B8CE53-EC0E-46C9-BDBE-0C477408BBE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3" name="AutoShape 6">
          <a:extLst>
            <a:ext uri="{FF2B5EF4-FFF2-40B4-BE49-F238E27FC236}">
              <a16:creationId xmlns:a16="http://schemas.microsoft.com/office/drawing/2014/main" id="{156AAF35-D503-4930-89D9-6E89617F2F9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4" name="AutoShape 6">
          <a:extLst>
            <a:ext uri="{FF2B5EF4-FFF2-40B4-BE49-F238E27FC236}">
              <a16:creationId xmlns:a16="http://schemas.microsoft.com/office/drawing/2014/main" id="{F0C67D67-30B7-4722-B986-4F857E6C98D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5" name="AutoShape 6">
          <a:extLst>
            <a:ext uri="{FF2B5EF4-FFF2-40B4-BE49-F238E27FC236}">
              <a16:creationId xmlns:a16="http://schemas.microsoft.com/office/drawing/2014/main" id="{9ED038A5-A287-4825-A799-21C5B81C7EB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6" name="AutoShape 6">
          <a:extLst>
            <a:ext uri="{FF2B5EF4-FFF2-40B4-BE49-F238E27FC236}">
              <a16:creationId xmlns:a16="http://schemas.microsoft.com/office/drawing/2014/main" id="{1D282857-8BD1-459E-9A36-928702ECBDF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7" name="AutoShape 6">
          <a:extLst>
            <a:ext uri="{FF2B5EF4-FFF2-40B4-BE49-F238E27FC236}">
              <a16:creationId xmlns:a16="http://schemas.microsoft.com/office/drawing/2014/main" id="{879B9804-BF2C-4EBD-A28D-40B776678E7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8" name="AutoShape 6">
          <a:extLst>
            <a:ext uri="{FF2B5EF4-FFF2-40B4-BE49-F238E27FC236}">
              <a16:creationId xmlns:a16="http://schemas.microsoft.com/office/drawing/2014/main" id="{0E36CAB4-EFE4-41FC-913D-0470E41822D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39" name="AutoShape 14">
          <a:extLst>
            <a:ext uri="{FF2B5EF4-FFF2-40B4-BE49-F238E27FC236}">
              <a16:creationId xmlns:a16="http://schemas.microsoft.com/office/drawing/2014/main" id="{E1246FBE-F886-45D1-9A1F-3CCB95B3D3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0" name="AutoShape 6">
          <a:extLst>
            <a:ext uri="{FF2B5EF4-FFF2-40B4-BE49-F238E27FC236}">
              <a16:creationId xmlns:a16="http://schemas.microsoft.com/office/drawing/2014/main" id="{3D69F8FD-4F28-4485-A0DC-1B66B885630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1" name="AutoShape 6">
          <a:extLst>
            <a:ext uri="{FF2B5EF4-FFF2-40B4-BE49-F238E27FC236}">
              <a16:creationId xmlns:a16="http://schemas.microsoft.com/office/drawing/2014/main" id="{FF137508-D54D-466E-AB88-CDD4977971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2" name="AutoShape 6">
          <a:extLst>
            <a:ext uri="{FF2B5EF4-FFF2-40B4-BE49-F238E27FC236}">
              <a16:creationId xmlns:a16="http://schemas.microsoft.com/office/drawing/2014/main" id="{AD1466BD-7C33-4EF5-9D20-75B1640FF28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3" name="AutoShape 6">
          <a:extLst>
            <a:ext uri="{FF2B5EF4-FFF2-40B4-BE49-F238E27FC236}">
              <a16:creationId xmlns:a16="http://schemas.microsoft.com/office/drawing/2014/main" id="{2A84B39C-0ED0-46C5-9A62-0DE2AD47679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4" name="AutoShape 6">
          <a:extLst>
            <a:ext uri="{FF2B5EF4-FFF2-40B4-BE49-F238E27FC236}">
              <a16:creationId xmlns:a16="http://schemas.microsoft.com/office/drawing/2014/main" id="{C092EFFB-0B3C-4A34-9DDC-95F9F79151F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5" name="AutoShape 6">
          <a:extLst>
            <a:ext uri="{FF2B5EF4-FFF2-40B4-BE49-F238E27FC236}">
              <a16:creationId xmlns:a16="http://schemas.microsoft.com/office/drawing/2014/main" id="{CDF9B3D7-B9C6-4C0D-8F37-5557980943D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6" name="AutoShape 14">
          <a:extLst>
            <a:ext uri="{FF2B5EF4-FFF2-40B4-BE49-F238E27FC236}">
              <a16:creationId xmlns:a16="http://schemas.microsoft.com/office/drawing/2014/main" id="{09565B05-E9E5-44C1-B762-33F73F2902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7" name="AutoShape 6">
          <a:extLst>
            <a:ext uri="{FF2B5EF4-FFF2-40B4-BE49-F238E27FC236}">
              <a16:creationId xmlns:a16="http://schemas.microsoft.com/office/drawing/2014/main" id="{2B929A16-5E52-45CB-B04A-D78DD85B4D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8" name="AutoShape 6">
          <a:extLst>
            <a:ext uri="{FF2B5EF4-FFF2-40B4-BE49-F238E27FC236}">
              <a16:creationId xmlns:a16="http://schemas.microsoft.com/office/drawing/2014/main" id="{92FB2179-6C3D-44D2-8D7B-8E447F70CA7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49" name="AutoShape 6">
          <a:extLst>
            <a:ext uri="{FF2B5EF4-FFF2-40B4-BE49-F238E27FC236}">
              <a16:creationId xmlns:a16="http://schemas.microsoft.com/office/drawing/2014/main" id="{BB9AAC21-6046-4D25-8381-E99C1AB58AB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50" name="AutoShape 6">
          <a:extLst>
            <a:ext uri="{FF2B5EF4-FFF2-40B4-BE49-F238E27FC236}">
              <a16:creationId xmlns:a16="http://schemas.microsoft.com/office/drawing/2014/main" id="{5CB8ABE0-42F1-41EB-A289-9E318C077A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51" name="AutoShape 6">
          <a:extLst>
            <a:ext uri="{FF2B5EF4-FFF2-40B4-BE49-F238E27FC236}">
              <a16:creationId xmlns:a16="http://schemas.microsoft.com/office/drawing/2014/main" id="{E98E4E4F-E551-47F6-AC77-6B25FA338C8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52" name="AutoShape 6">
          <a:extLst>
            <a:ext uri="{FF2B5EF4-FFF2-40B4-BE49-F238E27FC236}">
              <a16:creationId xmlns:a16="http://schemas.microsoft.com/office/drawing/2014/main" id="{E1778651-2D20-474F-8D04-A90F34EB314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53" name="AutoShape 14">
          <a:extLst>
            <a:ext uri="{FF2B5EF4-FFF2-40B4-BE49-F238E27FC236}">
              <a16:creationId xmlns:a16="http://schemas.microsoft.com/office/drawing/2014/main" id="{D6111582-28C0-4CA2-9202-7B27384A13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54" name="AutoShape 6">
          <a:extLst>
            <a:ext uri="{FF2B5EF4-FFF2-40B4-BE49-F238E27FC236}">
              <a16:creationId xmlns:a16="http://schemas.microsoft.com/office/drawing/2014/main" id="{CADAB2D6-AD16-4F1C-BC8B-D334374A138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65" name="AutoShape 6">
          <a:extLst>
            <a:ext uri="{FF2B5EF4-FFF2-40B4-BE49-F238E27FC236}">
              <a16:creationId xmlns:a16="http://schemas.microsoft.com/office/drawing/2014/main" id="{FFE4A60B-7717-4CE2-BF70-590B0EBC449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66" name="AutoShape 6">
          <a:extLst>
            <a:ext uri="{FF2B5EF4-FFF2-40B4-BE49-F238E27FC236}">
              <a16:creationId xmlns:a16="http://schemas.microsoft.com/office/drawing/2014/main" id="{59F5F740-48AF-4451-86F4-E884A816F17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91" name="AutoShape 6">
          <a:extLst>
            <a:ext uri="{FF2B5EF4-FFF2-40B4-BE49-F238E27FC236}">
              <a16:creationId xmlns:a16="http://schemas.microsoft.com/office/drawing/2014/main" id="{6886DCBF-D986-43A9-80D3-3426EDA7936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92" name="AutoShape 6">
          <a:extLst>
            <a:ext uri="{FF2B5EF4-FFF2-40B4-BE49-F238E27FC236}">
              <a16:creationId xmlns:a16="http://schemas.microsoft.com/office/drawing/2014/main" id="{0E23D411-E3EF-4729-9242-4511D35698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93" name="AutoShape 6">
          <a:extLst>
            <a:ext uri="{FF2B5EF4-FFF2-40B4-BE49-F238E27FC236}">
              <a16:creationId xmlns:a16="http://schemas.microsoft.com/office/drawing/2014/main" id="{69333C9F-73B9-4810-BD8C-BBD48656BF4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94" name="AutoShape 14">
          <a:extLst>
            <a:ext uri="{FF2B5EF4-FFF2-40B4-BE49-F238E27FC236}">
              <a16:creationId xmlns:a16="http://schemas.microsoft.com/office/drawing/2014/main" id="{A64B8F9B-92AB-467F-AADC-6109667C0D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95" name="AutoShape 6">
          <a:extLst>
            <a:ext uri="{FF2B5EF4-FFF2-40B4-BE49-F238E27FC236}">
              <a16:creationId xmlns:a16="http://schemas.microsoft.com/office/drawing/2014/main" id="{706E09B3-FB28-4800-956C-FA56CD722B1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24" name="AutoShape 6">
          <a:extLst>
            <a:ext uri="{FF2B5EF4-FFF2-40B4-BE49-F238E27FC236}">
              <a16:creationId xmlns:a16="http://schemas.microsoft.com/office/drawing/2014/main" id="{8CAD0CA7-D360-494F-B94B-95AC8516F57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C889FF93-601E-4944-AEC5-E53098F9041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31" name="AutoShape 6">
          <a:extLst>
            <a:ext uri="{FF2B5EF4-FFF2-40B4-BE49-F238E27FC236}">
              <a16:creationId xmlns:a16="http://schemas.microsoft.com/office/drawing/2014/main" id="{9E1EA305-6C6D-4AA4-AFF7-DC4AD45D157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38" name="AutoShape 6">
          <a:extLst>
            <a:ext uri="{FF2B5EF4-FFF2-40B4-BE49-F238E27FC236}">
              <a16:creationId xmlns:a16="http://schemas.microsoft.com/office/drawing/2014/main" id="{EAA6FD46-C39A-447A-9CA6-49CF76968DA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39" name="AutoShape 6">
          <a:extLst>
            <a:ext uri="{FF2B5EF4-FFF2-40B4-BE49-F238E27FC236}">
              <a16:creationId xmlns:a16="http://schemas.microsoft.com/office/drawing/2014/main" id="{AD15A962-B5A4-4FD1-9389-33CAAC51AE0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46" name="AutoShape 14">
          <a:extLst>
            <a:ext uri="{FF2B5EF4-FFF2-40B4-BE49-F238E27FC236}">
              <a16:creationId xmlns:a16="http://schemas.microsoft.com/office/drawing/2014/main" id="{13F2C932-3650-4FD3-BFB6-D798AAA6BE1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53" name="AutoShape 6">
          <a:extLst>
            <a:ext uri="{FF2B5EF4-FFF2-40B4-BE49-F238E27FC236}">
              <a16:creationId xmlns:a16="http://schemas.microsoft.com/office/drawing/2014/main" id="{A7DB7DCF-A384-4C72-8B2E-F165C30E95D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54" name="AutoShape 6">
          <a:extLst>
            <a:ext uri="{FF2B5EF4-FFF2-40B4-BE49-F238E27FC236}">
              <a16:creationId xmlns:a16="http://schemas.microsoft.com/office/drawing/2014/main" id="{D4BEE1C4-8111-4426-9060-BD403490CB6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61" name="AutoShape 6">
          <a:extLst>
            <a:ext uri="{FF2B5EF4-FFF2-40B4-BE49-F238E27FC236}">
              <a16:creationId xmlns:a16="http://schemas.microsoft.com/office/drawing/2014/main" id="{29AF613B-C51A-45D0-BFD1-36A6DB8E534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62" name="AutoShape 6">
          <a:extLst>
            <a:ext uri="{FF2B5EF4-FFF2-40B4-BE49-F238E27FC236}">
              <a16:creationId xmlns:a16="http://schemas.microsoft.com/office/drawing/2014/main" id="{1A00A88B-3442-430F-AAA0-4E38E6C296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69" name="AutoShape 6">
          <a:extLst>
            <a:ext uri="{FF2B5EF4-FFF2-40B4-BE49-F238E27FC236}">
              <a16:creationId xmlns:a16="http://schemas.microsoft.com/office/drawing/2014/main" id="{0F2D88DB-9475-4316-8705-6CB89E21B76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76" name="AutoShape 6">
          <a:extLst>
            <a:ext uri="{FF2B5EF4-FFF2-40B4-BE49-F238E27FC236}">
              <a16:creationId xmlns:a16="http://schemas.microsoft.com/office/drawing/2014/main" id="{929C3DF1-7BBD-4AC7-946D-029B3DDECE4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77" name="AutoShape 14">
          <a:extLst>
            <a:ext uri="{FF2B5EF4-FFF2-40B4-BE49-F238E27FC236}">
              <a16:creationId xmlns:a16="http://schemas.microsoft.com/office/drawing/2014/main" id="{C738F362-4536-4C9A-9680-990B055BF6C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84" name="AutoShape 6">
          <a:extLst>
            <a:ext uri="{FF2B5EF4-FFF2-40B4-BE49-F238E27FC236}">
              <a16:creationId xmlns:a16="http://schemas.microsoft.com/office/drawing/2014/main" id="{620B9CFE-2969-4D26-A245-BDC9F6499E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85" name="AutoShape 6">
          <a:extLst>
            <a:ext uri="{FF2B5EF4-FFF2-40B4-BE49-F238E27FC236}">
              <a16:creationId xmlns:a16="http://schemas.microsoft.com/office/drawing/2014/main" id="{6FC09673-7572-436A-83E1-48DEBEA4240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92" name="AutoShape 6">
          <a:extLst>
            <a:ext uri="{FF2B5EF4-FFF2-40B4-BE49-F238E27FC236}">
              <a16:creationId xmlns:a16="http://schemas.microsoft.com/office/drawing/2014/main" id="{F88C19E6-C5BB-42E3-949C-03FC2332C2B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099" name="AutoShape 6">
          <a:extLst>
            <a:ext uri="{FF2B5EF4-FFF2-40B4-BE49-F238E27FC236}">
              <a16:creationId xmlns:a16="http://schemas.microsoft.com/office/drawing/2014/main" id="{AB2A3B15-C5FB-4315-AD21-2CED80383BC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00" name="AutoShape 6">
          <a:extLst>
            <a:ext uri="{FF2B5EF4-FFF2-40B4-BE49-F238E27FC236}">
              <a16:creationId xmlns:a16="http://schemas.microsoft.com/office/drawing/2014/main" id="{24F2662A-69F5-4807-8B64-1E40BB1B6EF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07" name="AutoShape 6">
          <a:extLst>
            <a:ext uri="{FF2B5EF4-FFF2-40B4-BE49-F238E27FC236}">
              <a16:creationId xmlns:a16="http://schemas.microsoft.com/office/drawing/2014/main" id="{40F523AC-E7F9-4C5F-810A-5CC20762FD2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08" name="AutoShape 14">
          <a:extLst>
            <a:ext uri="{FF2B5EF4-FFF2-40B4-BE49-F238E27FC236}">
              <a16:creationId xmlns:a16="http://schemas.microsoft.com/office/drawing/2014/main" id="{1B9B75AD-8E96-4B08-B2A8-8283176C829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15" name="AutoShape 6">
          <a:extLst>
            <a:ext uri="{FF2B5EF4-FFF2-40B4-BE49-F238E27FC236}">
              <a16:creationId xmlns:a16="http://schemas.microsoft.com/office/drawing/2014/main" id="{EBE600F1-523E-4E89-9445-35882C4D330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22" name="AutoShape 6">
          <a:extLst>
            <a:ext uri="{FF2B5EF4-FFF2-40B4-BE49-F238E27FC236}">
              <a16:creationId xmlns:a16="http://schemas.microsoft.com/office/drawing/2014/main" id="{D08E0BC8-201C-4DC1-8235-E8A83A61910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23" name="AutoShape 6">
          <a:extLst>
            <a:ext uri="{FF2B5EF4-FFF2-40B4-BE49-F238E27FC236}">
              <a16:creationId xmlns:a16="http://schemas.microsoft.com/office/drawing/2014/main" id="{79C4DCFC-6373-45E1-859E-58CD39539DC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30" name="AutoShape 6">
          <a:extLst>
            <a:ext uri="{FF2B5EF4-FFF2-40B4-BE49-F238E27FC236}">
              <a16:creationId xmlns:a16="http://schemas.microsoft.com/office/drawing/2014/main" id="{B29F110A-1614-416F-AE53-B15C86861DD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31" name="AutoShape 6">
          <a:extLst>
            <a:ext uri="{FF2B5EF4-FFF2-40B4-BE49-F238E27FC236}">
              <a16:creationId xmlns:a16="http://schemas.microsoft.com/office/drawing/2014/main" id="{BE2F1FB2-E212-4B3F-8056-54FDFE44DAA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38" name="AutoShape 6">
          <a:extLst>
            <a:ext uri="{FF2B5EF4-FFF2-40B4-BE49-F238E27FC236}">
              <a16:creationId xmlns:a16="http://schemas.microsoft.com/office/drawing/2014/main" id="{7765C5D4-8ED0-4A10-AF9E-4AB3A456624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45" name="AutoShape 14">
          <a:extLst>
            <a:ext uri="{FF2B5EF4-FFF2-40B4-BE49-F238E27FC236}">
              <a16:creationId xmlns:a16="http://schemas.microsoft.com/office/drawing/2014/main" id="{456ECE83-67FA-4CD4-834E-79BB53F93BC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46" name="AutoShape 6">
          <a:extLst>
            <a:ext uri="{FF2B5EF4-FFF2-40B4-BE49-F238E27FC236}">
              <a16:creationId xmlns:a16="http://schemas.microsoft.com/office/drawing/2014/main" id="{FC86BBA8-9FF7-4145-895D-80C8C64DA4E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53" name="AutoShape 6">
          <a:extLst>
            <a:ext uri="{FF2B5EF4-FFF2-40B4-BE49-F238E27FC236}">
              <a16:creationId xmlns:a16="http://schemas.microsoft.com/office/drawing/2014/main" id="{EABF4305-E08A-4982-B125-F165936C8FD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54" name="AutoShape 6">
          <a:extLst>
            <a:ext uri="{FF2B5EF4-FFF2-40B4-BE49-F238E27FC236}">
              <a16:creationId xmlns:a16="http://schemas.microsoft.com/office/drawing/2014/main" id="{9064973A-400C-40A7-93CD-C06B7EBCF3E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61" name="AutoShape 6">
          <a:extLst>
            <a:ext uri="{FF2B5EF4-FFF2-40B4-BE49-F238E27FC236}">
              <a16:creationId xmlns:a16="http://schemas.microsoft.com/office/drawing/2014/main" id="{6B836F1C-D62C-42A3-B601-A3BFE8EB82D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68" name="AutoShape 6">
          <a:extLst>
            <a:ext uri="{FF2B5EF4-FFF2-40B4-BE49-F238E27FC236}">
              <a16:creationId xmlns:a16="http://schemas.microsoft.com/office/drawing/2014/main" id="{1ABA2132-FDFB-43DF-B6B4-E2D1C7B9EA0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69" name="AutoShape 6">
          <a:extLst>
            <a:ext uri="{FF2B5EF4-FFF2-40B4-BE49-F238E27FC236}">
              <a16:creationId xmlns:a16="http://schemas.microsoft.com/office/drawing/2014/main" id="{329CCD3B-30A0-430D-9042-1A3BA4F42B1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76" name="AutoShape 14">
          <a:extLst>
            <a:ext uri="{FF2B5EF4-FFF2-40B4-BE49-F238E27FC236}">
              <a16:creationId xmlns:a16="http://schemas.microsoft.com/office/drawing/2014/main" id="{332C4C03-4DDC-44B7-9EBA-C73A229FE8A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77" name="AutoShape 6">
          <a:extLst>
            <a:ext uri="{FF2B5EF4-FFF2-40B4-BE49-F238E27FC236}">
              <a16:creationId xmlns:a16="http://schemas.microsoft.com/office/drawing/2014/main" id="{59DA1C72-2AEB-49D1-B53D-CD3E7E9620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84" name="AutoShape 6">
          <a:extLst>
            <a:ext uri="{FF2B5EF4-FFF2-40B4-BE49-F238E27FC236}">
              <a16:creationId xmlns:a16="http://schemas.microsoft.com/office/drawing/2014/main" id="{E00637AF-E849-49C4-805E-C409BAFADF6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91" name="AutoShape 6">
          <a:extLst>
            <a:ext uri="{FF2B5EF4-FFF2-40B4-BE49-F238E27FC236}">
              <a16:creationId xmlns:a16="http://schemas.microsoft.com/office/drawing/2014/main" id="{646847B4-9DD0-4F24-A13D-07367753B03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92" name="AutoShape 6">
          <a:extLst>
            <a:ext uri="{FF2B5EF4-FFF2-40B4-BE49-F238E27FC236}">
              <a16:creationId xmlns:a16="http://schemas.microsoft.com/office/drawing/2014/main" id="{9950C68B-B75E-40A0-8DCB-84FD305FC49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199" name="AutoShape 6">
          <a:extLst>
            <a:ext uri="{FF2B5EF4-FFF2-40B4-BE49-F238E27FC236}">
              <a16:creationId xmlns:a16="http://schemas.microsoft.com/office/drawing/2014/main" id="{47EE455B-47F0-4ADC-8668-B18513E852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00" name="AutoShape 6">
          <a:extLst>
            <a:ext uri="{FF2B5EF4-FFF2-40B4-BE49-F238E27FC236}">
              <a16:creationId xmlns:a16="http://schemas.microsoft.com/office/drawing/2014/main" id="{60437170-7E76-42AD-A86A-5876148DDDC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07" name="AutoShape 14">
          <a:extLst>
            <a:ext uri="{FF2B5EF4-FFF2-40B4-BE49-F238E27FC236}">
              <a16:creationId xmlns:a16="http://schemas.microsoft.com/office/drawing/2014/main" id="{918F2C7E-43ED-4F05-BF6C-6A98ABC99CC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14" name="AutoShape 6">
          <a:extLst>
            <a:ext uri="{FF2B5EF4-FFF2-40B4-BE49-F238E27FC236}">
              <a16:creationId xmlns:a16="http://schemas.microsoft.com/office/drawing/2014/main" id="{83554183-F04D-4439-92C5-60E1D2ED76E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15" name="AutoShape 6">
          <a:extLst>
            <a:ext uri="{FF2B5EF4-FFF2-40B4-BE49-F238E27FC236}">
              <a16:creationId xmlns:a16="http://schemas.microsoft.com/office/drawing/2014/main" id="{817FA354-D6CD-4123-98D4-B6407E4B44B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56" name="AutoShape 6">
          <a:extLst>
            <a:ext uri="{FF2B5EF4-FFF2-40B4-BE49-F238E27FC236}">
              <a16:creationId xmlns:a16="http://schemas.microsoft.com/office/drawing/2014/main" id="{D4BDA8ED-B95A-4044-BDB1-A061860D886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57" name="AutoShape 6">
          <a:extLst>
            <a:ext uri="{FF2B5EF4-FFF2-40B4-BE49-F238E27FC236}">
              <a16:creationId xmlns:a16="http://schemas.microsoft.com/office/drawing/2014/main" id="{9DA71C4D-6A2C-49EC-BBE3-30AA91CA6ED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58" name="AutoShape 6">
          <a:extLst>
            <a:ext uri="{FF2B5EF4-FFF2-40B4-BE49-F238E27FC236}">
              <a16:creationId xmlns:a16="http://schemas.microsoft.com/office/drawing/2014/main" id="{1B69C231-A62D-44CD-9E75-1F4B5CE8FED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59" name="AutoShape 6">
          <a:extLst>
            <a:ext uri="{FF2B5EF4-FFF2-40B4-BE49-F238E27FC236}">
              <a16:creationId xmlns:a16="http://schemas.microsoft.com/office/drawing/2014/main" id="{B4EE106A-78BC-47C5-8CA0-F75393054F1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60" name="AutoShape 14">
          <a:extLst>
            <a:ext uri="{FF2B5EF4-FFF2-40B4-BE49-F238E27FC236}">
              <a16:creationId xmlns:a16="http://schemas.microsoft.com/office/drawing/2014/main" id="{95F7E1B9-8C32-4D21-BFBD-7555CC3D55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61" name="AutoShape 6">
          <a:extLst>
            <a:ext uri="{FF2B5EF4-FFF2-40B4-BE49-F238E27FC236}">
              <a16:creationId xmlns:a16="http://schemas.microsoft.com/office/drawing/2014/main" id="{1064E1E5-5318-4CB8-8E66-36BEEF3BB1D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62" name="AutoShape 6">
          <a:extLst>
            <a:ext uri="{FF2B5EF4-FFF2-40B4-BE49-F238E27FC236}">
              <a16:creationId xmlns:a16="http://schemas.microsoft.com/office/drawing/2014/main" id="{864E2366-2A69-4AC2-B088-755C0E64BA3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63" name="AutoShape 6">
          <a:extLst>
            <a:ext uri="{FF2B5EF4-FFF2-40B4-BE49-F238E27FC236}">
              <a16:creationId xmlns:a16="http://schemas.microsoft.com/office/drawing/2014/main" id="{A965F185-7677-4184-8C1B-DCEA811FBBB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64" name="AutoShape 6">
          <a:extLst>
            <a:ext uri="{FF2B5EF4-FFF2-40B4-BE49-F238E27FC236}">
              <a16:creationId xmlns:a16="http://schemas.microsoft.com/office/drawing/2014/main" id="{9C145FCD-A84E-4F10-829C-8ACB3810B3A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267" name="AutoShape 6">
          <a:extLst>
            <a:ext uri="{FF2B5EF4-FFF2-40B4-BE49-F238E27FC236}">
              <a16:creationId xmlns:a16="http://schemas.microsoft.com/office/drawing/2014/main" id="{D49FF7A7-9007-4492-A762-1DD04F3F257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22" name="AutoShape 6">
          <a:extLst>
            <a:ext uri="{FF2B5EF4-FFF2-40B4-BE49-F238E27FC236}">
              <a16:creationId xmlns:a16="http://schemas.microsoft.com/office/drawing/2014/main" id="{878940E3-978C-49FB-8981-91D6E54D9C8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23" name="AutoShape 14">
          <a:extLst>
            <a:ext uri="{FF2B5EF4-FFF2-40B4-BE49-F238E27FC236}">
              <a16:creationId xmlns:a16="http://schemas.microsoft.com/office/drawing/2014/main" id="{14C09031-51A2-4727-9CED-ED8DDC2D907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30" name="AutoShape 6">
          <a:extLst>
            <a:ext uri="{FF2B5EF4-FFF2-40B4-BE49-F238E27FC236}">
              <a16:creationId xmlns:a16="http://schemas.microsoft.com/office/drawing/2014/main" id="{64F95FCC-90A4-4269-8B29-E26D61EDE34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37" name="AutoShape 6">
          <a:extLst>
            <a:ext uri="{FF2B5EF4-FFF2-40B4-BE49-F238E27FC236}">
              <a16:creationId xmlns:a16="http://schemas.microsoft.com/office/drawing/2014/main" id="{639D6712-7C7D-44AE-8C7F-3F3D64FC6BB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38" name="AutoShape 6">
          <a:extLst>
            <a:ext uri="{FF2B5EF4-FFF2-40B4-BE49-F238E27FC236}">
              <a16:creationId xmlns:a16="http://schemas.microsoft.com/office/drawing/2014/main" id="{A09D347D-EAF4-4244-92FC-6087BE572CC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45" name="AutoShape 6">
          <a:extLst>
            <a:ext uri="{FF2B5EF4-FFF2-40B4-BE49-F238E27FC236}">
              <a16:creationId xmlns:a16="http://schemas.microsoft.com/office/drawing/2014/main" id="{4D4E315D-7AC0-4F52-9A3A-0E7B9001705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6</xdr:row>
      <xdr:rowOff>0</xdr:rowOff>
    </xdr:from>
    <xdr:ext cx="9525" cy="9525"/>
    <xdr:sp macro="" textlink="">
      <xdr:nvSpPr>
        <xdr:cNvPr id="1246" name="AutoShape 6">
          <a:extLst>
            <a:ext uri="{FF2B5EF4-FFF2-40B4-BE49-F238E27FC236}">
              <a16:creationId xmlns:a16="http://schemas.microsoft.com/office/drawing/2014/main" id="{84F6A876-C395-4575-B24C-CD6121C6A38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2581275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2" name="AutoShape 6">
          <a:extLst>
            <a:ext uri="{FF2B5EF4-FFF2-40B4-BE49-F238E27FC236}">
              <a16:creationId xmlns:a16="http://schemas.microsoft.com/office/drawing/2014/main" id="{D4AAF261-F602-4869-9BD9-AD52EAAC664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3" name="AutoShape 14">
          <a:extLst>
            <a:ext uri="{FF2B5EF4-FFF2-40B4-BE49-F238E27FC236}">
              <a16:creationId xmlns:a16="http://schemas.microsoft.com/office/drawing/2014/main" id="{884A6404-8B50-47FE-ACF5-73295EE7A69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4" name="AutoShape 6">
          <a:extLst>
            <a:ext uri="{FF2B5EF4-FFF2-40B4-BE49-F238E27FC236}">
              <a16:creationId xmlns:a16="http://schemas.microsoft.com/office/drawing/2014/main" id="{E452DAB7-0B3D-45A3-A37D-07B540D1774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5" name="AutoShape 6">
          <a:extLst>
            <a:ext uri="{FF2B5EF4-FFF2-40B4-BE49-F238E27FC236}">
              <a16:creationId xmlns:a16="http://schemas.microsoft.com/office/drawing/2014/main" id="{0F097D97-7671-4454-9986-3A272BB364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6" name="AutoShape 6">
          <a:extLst>
            <a:ext uri="{FF2B5EF4-FFF2-40B4-BE49-F238E27FC236}">
              <a16:creationId xmlns:a16="http://schemas.microsoft.com/office/drawing/2014/main" id="{F49A6FC1-3BB9-4A1F-8EE9-B4E9D0FE43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7" name="AutoShape 6">
          <a:extLst>
            <a:ext uri="{FF2B5EF4-FFF2-40B4-BE49-F238E27FC236}">
              <a16:creationId xmlns:a16="http://schemas.microsoft.com/office/drawing/2014/main" id="{F043890F-43F9-4385-BA75-3178897AC23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8" name="AutoShape 6">
          <a:extLst>
            <a:ext uri="{FF2B5EF4-FFF2-40B4-BE49-F238E27FC236}">
              <a16:creationId xmlns:a16="http://schemas.microsoft.com/office/drawing/2014/main" id="{8EB36296-EFDF-40B1-AF7F-0DAD751A36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59" name="AutoShape 6">
          <a:extLst>
            <a:ext uri="{FF2B5EF4-FFF2-40B4-BE49-F238E27FC236}">
              <a16:creationId xmlns:a16="http://schemas.microsoft.com/office/drawing/2014/main" id="{9DAEF4E5-FE3A-4C5D-8801-232D4D0A9D4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0" name="AutoShape 14">
          <a:extLst>
            <a:ext uri="{FF2B5EF4-FFF2-40B4-BE49-F238E27FC236}">
              <a16:creationId xmlns:a16="http://schemas.microsoft.com/office/drawing/2014/main" id="{72B90074-590F-437E-AEBC-346A82592BA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1" name="AutoShape 6">
          <a:extLst>
            <a:ext uri="{FF2B5EF4-FFF2-40B4-BE49-F238E27FC236}">
              <a16:creationId xmlns:a16="http://schemas.microsoft.com/office/drawing/2014/main" id="{9C986206-B297-4857-B9A8-A0C6677B943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2" name="AutoShape 6">
          <a:extLst>
            <a:ext uri="{FF2B5EF4-FFF2-40B4-BE49-F238E27FC236}">
              <a16:creationId xmlns:a16="http://schemas.microsoft.com/office/drawing/2014/main" id="{F8CDA534-868A-4152-AC49-99E49A0DDC8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3" name="AutoShape 6">
          <a:extLst>
            <a:ext uri="{FF2B5EF4-FFF2-40B4-BE49-F238E27FC236}">
              <a16:creationId xmlns:a16="http://schemas.microsoft.com/office/drawing/2014/main" id="{E05C78B3-B7FD-4896-A7AA-F8B75171B7E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4" name="AutoShape 6">
          <a:extLst>
            <a:ext uri="{FF2B5EF4-FFF2-40B4-BE49-F238E27FC236}">
              <a16:creationId xmlns:a16="http://schemas.microsoft.com/office/drawing/2014/main" id="{DB5182EC-7D56-4E18-807E-E6ACED1012D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5" name="AutoShape 6">
          <a:extLst>
            <a:ext uri="{FF2B5EF4-FFF2-40B4-BE49-F238E27FC236}">
              <a16:creationId xmlns:a16="http://schemas.microsoft.com/office/drawing/2014/main" id="{2D213A40-A03C-4DDF-BAA5-8A9B39F2B85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6" name="AutoShape 6">
          <a:extLst>
            <a:ext uri="{FF2B5EF4-FFF2-40B4-BE49-F238E27FC236}">
              <a16:creationId xmlns:a16="http://schemas.microsoft.com/office/drawing/2014/main" id="{D394808A-065A-4586-83E0-C1D5F59B6C7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7" name="AutoShape 14">
          <a:extLst>
            <a:ext uri="{FF2B5EF4-FFF2-40B4-BE49-F238E27FC236}">
              <a16:creationId xmlns:a16="http://schemas.microsoft.com/office/drawing/2014/main" id="{6854652B-3C0C-4C93-B575-C5BB71FCC59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8" name="AutoShape 6">
          <a:extLst>
            <a:ext uri="{FF2B5EF4-FFF2-40B4-BE49-F238E27FC236}">
              <a16:creationId xmlns:a16="http://schemas.microsoft.com/office/drawing/2014/main" id="{B929066B-668B-458A-8AC8-D88911FCE239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69" name="AutoShape 6">
          <a:extLst>
            <a:ext uri="{FF2B5EF4-FFF2-40B4-BE49-F238E27FC236}">
              <a16:creationId xmlns:a16="http://schemas.microsoft.com/office/drawing/2014/main" id="{778351C6-915F-43F7-98A0-536F421526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0" name="AutoShape 6">
          <a:extLst>
            <a:ext uri="{FF2B5EF4-FFF2-40B4-BE49-F238E27FC236}">
              <a16:creationId xmlns:a16="http://schemas.microsoft.com/office/drawing/2014/main" id="{4469F49E-2314-4836-BE83-A813E8DE1E8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1" name="AutoShape 6">
          <a:extLst>
            <a:ext uri="{FF2B5EF4-FFF2-40B4-BE49-F238E27FC236}">
              <a16:creationId xmlns:a16="http://schemas.microsoft.com/office/drawing/2014/main" id="{4A9E46E3-47E3-493F-B28C-EB0EABF3712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2" name="AutoShape 6">
          <a:extLst>
            <a:ext uri="{FF2B5EF4-FFF2-40B4-BE49-F238E27FC236}">
              <a16:creationId xmlns:a16="http://schemas.microsoft.com/office/drawing/2014/main" id="{ADC7CA69-8F67-49FF-AA55-4DEE2AD8E49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3" name="AutoShape 6">
          <a:extLst>
            <a:ext uri="{FF2B5EF4-FFF2-40B4-BE49-F238E27FC236}">
              <a16:creationId xmlns:a16="http://schemas.microsoft.com/office/drawing/2014/main" id="{4BECC250-E3B7-409A-93C2-80CD671A436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4" name="AutoShape 14">
          <a:extLst>
            <a:ext uri="{FF2B5EF4-FFF2-40B4-BE49-F238E27FC236}">
              <a16:creationId xmlns:a16="http://schemas.microsoft.com/office/drawing/2014/main" id="{6E126290-4407-4911-8260-A5E8F435BC8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5" name="AutoShape 6">
          <a:extLst>
            <a:ext uri="{FF2B5EF4-FFF2-40B4-BE49-F238E27FC236}">
              <a16:creationId xmlns:a16="http://schemas.microsoft.com/office/drawing/2014/main" id="{C3723479-EB61-4BF9-B2E5-C94D9B7B78F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6" name="AutoShape 6">
          <a:extLst>
            <a:ext uri="{FF2B5EF4-FFF2-40B4-BE49-F238E27FC236}">
              <a16:creationId xmlns:a16="http://schemas.microsoft.com/office/drawing/2014/main" id="{9E99A4AD-9F11-4962-9770-F96D4B0469D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7" name="AutoShape 6">
          <a:extLst>
            <a:ext uri="{FF2B5EF4-FFF2-40B4-BE49-F238E27FC236}">
              <a16:creationId xmlns:a16="http://schemas.microsoft.com/office/drawing/2014/main" id="{12635AD0-4217-4B4D-ACE0-C84075AC9A8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8" name="AutoShape 6">
          <a:extLst>
            <a:ext uri="{FF2B5EF4-FFF2-40B4-BE49-F238E27FC236}">
              <a16:creationId xmlns:a16="http://schemas.microsoft.com/office/drawing/2014/main" id="{7BBC9225-FE99-4AAB-95A0-18725EE2CF4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1279" name="AutoShape 6">
          <a:extLst>
            <a:ext uri="{FF2B5EF4-FFF2-40B4-BE49-F238E27FC236}">
              <a16:creationId xmlns:a16="http://schemas.microsoft.com/office/drawing/2014/main" id="{4CDD9298-8ED7-4BD6-AF49-BE6ADAB735D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9" name="AutoShape 6">
          <a:extLst>
            <a:ext uri="{FF2B5EF4-FFF2-40B4-BE49-F238E27FC236}">
              <a16:creationId xmlns:a16="http://schemas.microsoft.com/office/drawing/2014/main" id="{C28BF09D-ADAD-4DE1-9854-3B4ED18B7A7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0" name="AutoShape 14">
          <a:extLst>
            <a:ext uri="{FF2B5EF4-FFF2-40B4-BE49-F238E27FC236}">
              <a16:creationId xmlns:a16="http://schemas.microsoft.com/office/drawing/2014/main" id="{8319F050-1895-40F6-A335-3CE66AF698A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1" name="AutoShape 6">
          <a:extLst>
            <a:ext uri="{FF2B5EF4-FFF2-40B4-BE49-F238E27FC236}">
              <a16:creationId xmlns:a16="http://schemas.microsoft.com/office/drawing/2014/main" id="{D5EFD840-5B54-445A-93C4-C3291AA6FC2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2" name="AutoShape 6">
          <a:extLst>
            <a:ext uri="{FF2B5EF4-FFF2-40B4-BE49-F238E27FC236}">
              <a16:creationId xmlns:a16="http://schemas.microsoft.com/office/drawing/2014/main" id="{513F51E6-8E98-4C38-AB0E-387C390A3C9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3" name="AutoShape 6">
          <a:extLst>
            <a:ext uri="{FF2B5EF4-FFF2-40B4-BE49-F238E27FC236}">
              <a16:creationId xmlns:a16="http://schemas.microsoft.com/office/drawing/2014/main" id="{BB734D0F-17E1-44F3-8E40-5BD1DE5F572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4" name="AutoShape 6">
          <a:extLst>
            <a:ext uri="{FF2B5EF4-FFF2-40B4-BE49-F238E27FC236}">
              <a16:creationId xmlns:a16="http://schemas.microsoft.com/office/drawing/2014/main" id="{DD76B66C-D3CE-4F13-8CCA-74F483831DC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5" name="AutoShape 6">
          <a:extLst>
            <a:ext uri="{FF2B5EF4-FFF2-40B4-BE49-F238E27FC236}">
              <a16:creationId xmlns:a16="http://schemas.microsoft.com/office/drawing/2014/main" id="{96F45CAD-8F17-46B5-A4B5-0F866A43965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6" name="AutoShape 6">
          <a:extLst>
            <a:ext uri="{FF2B5EF4-FFF2-40B4-BE49-F238E27FC236}">
              <a16:creationId xmlns:a16="http://schemas.microsoft.com/office/drawing/2014/main" id="{3DBDA8C9-5D77-4D4E-A935-EC3BF26E773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7" name="AutoShape 14">
          <a:extLst>
            <a:ext uri="{FF2B5EF4-FFF2-40B4-BE49-F238E27FC236}">
              <a16:creationId xmlns:a16="http://schemas.microsoft.com/office/drawing/2014/main" id="{6C14DD10-FA86-41D1-9E6B-0D16E5D122C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8" name="AutoShape 6">
          <a:extLst>
            <a:ext uri="{FF2B5EF4-FFF2-40B4-BE49-F238E27FC236}">
              <a16:creationId xmlns:a16="http://schemas.microsoft.com/office/drawing/2014/main" id="{81BA7760-1C08-4C1E-99AC-436B4D03081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39" name="AutoShape 6">
          <a:extLst>
            <a:ext uri="{FF2B5EF4-FFF2-40B4-BE49-F238E27FC236}">
              <a16:creationId xmlns:a16="http://schemas.microsoft.com/office/drawing/2014/main" id="{6EA28656-A1A1-4D50-AA14-222A84F8259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0" name="AutoShape 6">
          <a:extLst>
            <a:ext uri="{FF2B5EF4-FFF2-40B4-BE49-F238E27FC236}">
              <a16:creationId xmlns:a16="http://schemas.microsoft.com/office/drawing/2014/main" id="{3DF88AE9-A810-49AB-9344-935EEE9780C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1" name="AutoShape 6">
          <a:extLst>
            <a:ext uri="{FF2B5EF4-FFF2-40B4-BE49-F238E27FC236}">
              <a16:creationId xmlns:a16="http://schemas.microsoft.com/office/drawing/2014/main" id="{387769E6-94BA-4A96-8D6D-644B2D463C8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2" name="AutoShape 6">
          <a:extLst>
            <a:ext uri="{FF2B5EF4-FFF2-40B4-BE49-F238E27FC236}">
              <a16:creationId xmlns:a16="http://schemas.microsoft.com/office/drawing/2014/main" id="{1818B6EB-F675-4A2F-8212-0EB78D6DD92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3" name="AutoShape 6">
          <a:extLst>
            <a:ext uri="{FF2B5EF4-FFF2-40B4-BE49-F238E27FC236}">
              <a16:creationId xmlns:a16="http://schemas.microsoft.com/office/drawing/2014/main" id="{FF9450EC-C627-4FB3-A6B5-7C8A03CD066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4" name="AutoShape 14">
          <a:extLst>
            <a:ext uri="{FF2B5EF4-FFF2-40B4-BE49-F238E27FC236}">
              <a16:creationId xmlns:a16="http://schemas.microsoft.com/office/drawing/2014/main" id="{087742FF-7499-402B-A3D2-F3AA8406AD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5" name="AutoShape 6">
          <a:extLst>
            <a:ext uri="{FF2B5EF4-FFF2-40B4-BE49-F238E27FC236}">
              <a16:creationId xmlns:a16="http://schemas.microsoft.com/office/drawing/2014/main" id="{DAF5F8A2-85BC-4F14-947A-09610112A31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6" name="AutoShape 6">
          <a:extLst>
            <a:ext uri="{FF2B5EF4-FFF2-40B4-BE49-F238E27FC236}">
              <a16:creationId xmlns:a16="http://schemas.microsoft.com/office/drawing/2014/main" id="{06E7E949-2DD2-4A3B-A87F-4F91CA517E0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7" name="AutoShape 6">
          <a:extLst>
            <a:ext uri="{FF2B5EF4-FFF2-40B4-BE49-F238E27FC236}">
              <a16:creationId xmlns:a16="http://schemas.microsoft.com/office/drawing/2014/main" id="{2ACDD960-C0FB-4D53-8FDE-57DAB4630F6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8" name="AutoShape 6">
          <a:extLst>
            <a:ext uri="{FF2B5EF4-FFF2-40B4-BE49-F238E27FC236}">
              <a16:creationId xmlns:a16="http://schemas.microsoft.com/office/drawing/2014/main" id="{14CA2BD8-6F7F-4E73-8A72-7394BF4010B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49" name="AutoShape 6">
          <a:extLst>
            <a:ext uri="{FF2B5EF4-FFF2-40B4-BE49-F238E27FC236}">
              <a16:creationId xmlns:a16="http://schemas.microsoft.com/office/drawing/2014/main" id="{ED9DD234-BADB-43C0-AD3B-AF9066BC252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0" name="AutoShape 6">
          <a:extLst>
            <a:ext uri="{FF2B5EF4-FFF2-40B4-BE49-F238E27FC236}">
              <a16:creationId xmlns:a16="http://schemas.microsoft.com/office/drawing/2014/main" id="{5B925A56-B428-4F9C-B131-ADC46E1B000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51" name="AutoShape 14">
          <a:extLst>
            <a:ext uri="{FF2B5EF4-FFF2-40B4-BE49-F238E27FC236}">
              <a16:creationId xmlns:a16="http://schemas.microsoft.com/office/drawing/2014/main" id="{F1FF30F5-5112-426A-9633-A19D4509707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36" name="AutoShape 6">
          <a:extLst>
            <a:ext uri="{FF2B5EF4-FFF2-40B4-BE49-F238E27FC236}">
              <a16:creationId xmlns:a16="http://schemas.microsoft.com/office/drawing/2014/main" id="{AB4BAD7D-E420-4949-9D05-C5431F866BF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37" name="AutoShape 6">
          <a:extLst>
            <a:ext uri="{FF2B5EF4-FFF2-40B4-BE49-F238E27FC236}">
              <a16:creationId xmlns:a16="http://schemas.microsoft.com/office/drawing/2014/main" id="{F5D26C69-A32C-4A93-8356-FE041E562FD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38" name="AutoShape 6">
          <a:extLst>
            <a:ext uri="{FF2B5EF4-FFF2-40B4-BE49-F238E27FC236}">
              <a16:creationId xmlns:a16="http://schemas.microsoft.com/office/drawing/2014/main" id="{1198E1BC-4447-4FE6-A9BB-C576A8CF764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39" name="AutoShape 6">
          <a:extLst>
            <a:ext uri="{FF2B5EF4-FFF2-40B4-BE49-F238E27FC236}">
              <a16:creationId xmlns:a16="http://schemas.microsoft.com/office/drawing/2014/main" id="{09EDDA98-DAAD-49BF-B38E-FEFC4CB6B843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0" name="AutoShape 6">
          <a:extLst>
            <a:ext uri="{FF2B5EF4-FFF2-40B4-BE49-F238E27FC236}">
              <a16:creationId xmlns:a16="http://schemas.microsoft.com/office/drawing/2014/main" id="{7E5C53E1-7CE2-4374-A252-7A0BEAC4CDE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1" name="AutoShape 6">
          <a:extLst>
            <a:ext uri="{FF2B5EF4-FFF2-40B4-BE49-F238E27FC236}">
              <a16:creationId xmlns:a16="http://schemas.microsoft.com/office/drawing/2014/main" id="{256FB144-4CD3-4C4C-AE12-70C8B632877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2" name="AutoShape 14">
          <a:extLst>
            <a:ext uri="{FF2B5EF4-FFF2-40B4-BE49-F238E27FC236}">
              <a16:creationId xmlns:a16="http://schemas.microsoft.com/office/drawing/2014/main" id="{1887C6EC-C21F-4947-BD4D-416D53B5D11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3" name="AutoShape 6">
          <a:extLst>
            <a:ext uri="{FF2B5EF4-FFF2-40B4-BE49-F238E27FC236}">
              <a16:creationId xmlns:a16="http://schemas.microsoft.com/office/drawing/2014/main" id="{FBD22D63-14A2-45F6-8CBD-73E001C67D7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4" name="AutoShape 6">
          <a:extLst>
            <a:ext uri="{FF2B5EF4-FFF2-40B4-BE49-F238E27FC236}">
              <a16:creationId xmlns:a16="http://schemas.microsoft.com/office/drawing/2014/main" id="{D27C6997-A2E1-4157-93CD-9B147E4DD884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5" name="AutoShape 6">
          <a:extLst>
            <a:ext uri="{FF2B5EF4-FFF2-40B4-BE49-F238E27FC236}">
              <a16:creationId xmlns:a16="http://schemas.microsoft.com/office/drawing/2014/main" id="{7F719D09-AF82-4369-B143-DF2052E3FDE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6" name="AutoShape 6">
          <a:extLst>
            <a:ext uri="{FF2B5EF4-FFF2-40B4-BE49-F238E27FC236}">
              <a16:creationId xmlns:a16="http://schemas.microsoft.com/office/drawing/2014/main" id="{9B5BFE71-E88B-41D4-A64B-C29843035D2C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7" name="AutoShape 6">
          <a:extLst>
            <a:ext uri="{FF2B5EF4-FFF2-40B4-BE49-F238E27FC236}">
              <a16:creationId xmlns:a16="http://schemas.microsoft.com/office/drawing/2014/main" id="{380F5799-F32D-4CB6-B35B-D8C7BBE8722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8" name="AutoShape 6">
          <a:extLst>
            <a:ext uri="{FF2B5EF4-FFF2-40B4-BE49-F238E27FC236}">
              <a16:creationId xmlns:a16="http://schemas.microsoft.com/office/drawing/2014/main" id="{5D6DAC2A-9DE5-4625-BA53-02207183543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49" name="AutoShape 14">
          <a:extLst>
            <a:ext uri="{FF2B5EF4-FFF2-40B4-BE49-F238E27FC236}">
              <a16:creationId xmlns:a16="http://schemas.microsoft.com/office/drawing/2014/main" id="{40E5F54F-A525-4431-A77A-B326510D582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0" name="AutoShape 6">
          <a:extLst>
            <a:ext uri="{FF2B5EF4-FFF2-40B4-BE49-F238E27FC236}">
              <a16:creationId xmlns:a16="http://schemas.microsoft.com/office/drawing/2014/main" id="{7A079872-BB35-44EA-AA35-50C7BEB2E73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1" name="AutoShape 6">
          <a:extLst>
            <a:ext uri="{FF2B5EF4-FFF2-40B4-BE49-F238E27FC236}">
              <a16:creationId xmlns:a16="http://schemas.microsoft.com/office/drawing/2014/main" id="{F9D08579-10EF-41A1-8DAB-F4A4A8A8DF3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2" name="AutoShape 6">
          <a:extLst>
            <a:ext uri="{FF2B5EF4-FFF2-40B4-BE49-F238E27FC236}">
              <a16:creationId xmlns:a16="http://schemas.microsoft.com/office/drawing/2014/main" id="{919D168F-336D-421D-BD7F-33EFAD6D50C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3" name="AutoShape 6">
          <a:extLst>
            <a:ext uri="{FF2B5EF4-FFF2-40B4-BE49-F238E27FC236}">
              <a16:creationId xmlns:a16="http://schemas.microsoft.com/office/drawing/2014/main" id="{FC94A5D8-38C6-430D-A5A8-8761D96B70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4" name="AutoShape 6">
          <a:extLst>
            <a:ext uri="{FF2B5EF4-FFF2-40B4-BE49-F238E27FC236}">
              <a16:creationId xmlns:a16="http://schemas.microsoft.com/office/drawing/2014/main" id="{8B97017A-512D-4B44-B9A3-62EC2726E02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5" name="AutoShape 6">
          <a:extLst>
            <a:ext uri="{FF2B5EF4-FFF2-40B4-BE49-F238E27FC236}">
              <a16:creationId xmlns:a16="http://schemas.microsoft.com/office/drawing/2014/main" id="{2AA00B97-C889-4B31-A212-AF6106B076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6" name="AutoShape 14">
          <a:extLst>
            <a:ext uri="{FF2B5EF4-FFF2-40B4-BE49-F238E27FC236}">
              <a16:creationId xmlns:a16="http://schemas.microsoft.com/office/drawing/2014/main" id="{5595841E-0594-4F2D-851C-7F6ABFAD652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7" name="AutoShape 6">
          <a:extLst>
            <a:ext uri="{FF2B5EF4-FFF2-40B4-BE49-F238E27FC236}">
              <a16:creationId xmlns:a16="http://schemas.microsoft.com/office/drawing/2014/main" id="{371510EF-A9E3-44CD-9C81-AECE923514A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8" name="AutoShape 6">
          <a:extLst>
            <a:ext uri="{FF2B5EF4-FFF2-40B4-BE49-F238E27FC236}">
              <a16:creationId xmlns:a16="http://schemas.microsoft.com/office/drawing/2014/main" id="{8747F6E5-8446-4E01-A5E7-F1BCF9B9EF9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59" name="AutoShape 6">
          <a:extLst>
            <a:ext uri="{FF2B5EF4-FFF2-40B4-BE49-F238E27FC236}">
              <a16:creationId xmlns:a16="http://schemas.microsoft.com/office/drawing/2014/main" id="{2401C6D5-F7EC-4946-8BDE-EF8806FC1AE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60" name="AutoShape 6">
          <a:extLst>
            <a:ext uri="{FF2B5EF4-FFF2-40B4-BE49-F238E27FC236}">
              <a16:creationId xmlns:a16="http://schemas.microsoft.com/office/drawing/2014/main" id="{7C1F6193-80B4-43BF-8EF3-5A9342617486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161" name="AutoShape 6">
          <a:extLst>
            <a:ext uri="{FF2B5EF4-FFF2-40B4-BE49-F238E27FC236}">
              <a16:creationId xmlns:a16="http://schemas.microsoft.com/office/drawing/2014/main" id="{360357CA-1C4B-40B2-8DBE-448C17C02ED7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2" name="AutoShape 6">
          <a:extLst>
            <a:ext uri="{FF2B5EF4-FFF2-40B4-BE49-F238E27FC236}">
              <a16:creationId xmlns:a16="http://schemas.microsoft.com/office/drawing/2014/main" id="{9F96FFE6-211E-4BAB-9DCB-093B1859AA65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3" name="AutoShape 14">
          <a:extLst>
            <a:ext uri="{FF2B5EF4-FFF2-40B4-BE49-F238E27FC236}">
              <a16:creationId xmlns:a16="http://schemas.microsoft.com/office/drawing/2014/main" id="{ABE6ADDD-B084-4CD6-B40F-476B30115D9F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4" name="AutoShape 6">
          <a:extLst>
            <a:ext uri="{FF2B5EF4-FFF2-40B4-BE49-F238E27FC236}">
              <a16:creationId xmlns:a16="http://schemas.microsoft.com/office/drawing/2014/main" id="{823CFA15-00A1-49DD-9CE5-C3C8E76A0632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5" name="AutoShape 6">
          <a:extLst>
            <a:ext uri="{FF2B5EF4-FFF2-40B4-BE49-F238E27FC236}">
              <a16:creationId xmlns:a16="http://schemas.microsoft.com/office/drawing/2014/main" id="{A0555BC3-A183-4080-B20F-D405282A281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6" name="AutoShape 6">
          <a:extLst>
            <a:ext uri="{FF2B5EF4-FFF2-40B4-BE49-F238E27FC236}">
              <a16:creationId xmlns:a16="http://schemas.microsoft.com/office/drawing/2014/main" id="{E54BEE98-7484-401F-A6EE-32A42C9C121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7" name="AutoShape 6">
          <a:extLst>
            <a:ext uri="{FF2B5EF4-FFF2-40B4-BE49-F238E27FC236}">
              <a16:creationId xmlns:a16="http://schemas.microsoft.com/office/drawing/2014/main" id="{3A0C0AC1-9317-4322-B340-78C63E6C41A0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8" name="AutoShape 6">
          <a:extLst>
            <a:ext uri="{FF2B5EF4-FFF2-40B4-BE49-F238E27FC236}">
              <a16:creationId xmlns:a16="http://schemas.microsoft.com/office/drawing/2014/main" id="{A3E81C74-067F-47F6-8A24-DACD3235660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19" name="AutoShape 6">
          <a:extLst>
            <a:ext uri="{FF2B5EF4-FFF2-40B4-BE49-F238E27FC236}">
              <a16:creationId xmlns:a16="http://schemas.microsoft.com/office/drawing/2014/main" id="{35F89BC9-B415-4C2D-9CFE-0200DCA1A698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20" name="AutoShape 14">
          <a:extLst>
            <a:ext uri="{FF2B5EF4-FFF2-40B4-BE49-F238E27FC236}">
              <a16:creationId xmlns:a16="http://schemas.microsoft.com/office/drawing/2014/main" id="{6BFD0CE4-1951-4170-B207-3343AAE9558A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21" name="AutoShape 6">
          <a:extLst>
            <a:ext uri="{FF2B5EF4-FFF2-40B4-BE49-F238E27FC236}">
              <a16:creationId xmlns:a16="http://schemas.microsoft.com/office/drawing/2014/main" id="{8C3BF50D-4262-4C5F-A78C-6FD6F01F6F7D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22" name="AutoShape 6">
          <a:extLst>
            <a:ext uri="{FF2B5EF4-FFF2-40B4-BE49-F238E27FC236}">
              <a16:creationId xmlns:a16="http://schemas.microsoft.com/office/drawing/2014/main" id="{DD48EF60-53AF-4A7A-A8A6-223642FA1BE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23" name="AutoShape 6">
          <a:extLst>
            <a:ext uri="{FF2B5EF4-FFF2-40B4-BE49-F238E27FC236}">
              <a16:creationId xmlns:a16="http://schemas.microsoft.com/office/drawing/2014/main" id="{AEDEA7CC-8F10-49F8-A0A4-B7A7ECE88761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24" name="AutoShape 6">
          <a:extLst>
            <a:ext uri="{FF2B5EF4-FFF2-40B4-BE49-F238E27FC236}">
              <a16:creationId xmlns:a16="http://schemas.microsoft.com/office/drawing/2014/main" id="{4DD04429-BEA2-48CE-913D-227E24BEA01E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5</xdr:row>
      <xdr:rowOff>0</xdr:rowOff>
    </xdr:from>
    <xdr:ext cx="9525" cy="9525"/>
    <xdr:sp macro="" textlink="">
      <xdr:nvSpPr>
        <xdr:cNvPr id="3225" name="AutoShape 6">
          <a:extLst>
            <a:ext uri="{FF2B5EF4-FFF2-40B4-BE49-F238E27FC236}">
              <a16:creationId xmlns:a16="http://schemas.microsoft.com/office/drawing/2014/main" id="{8A32FD7D-116A-4445-8638-848F76FB604B}"/>
            </a:ext>
          </a:extLst>
        </xdr:cNvPr>
        <xdr:cNvSpPr>
          <a:spLocks noChangeAspect="1" noChangeArrowheads="1"/>
        </xdr:cNvSpPr>
      </xdr:nvSpPr>
      <xdr:spPr bwMode="auto">
        <a:xfrm>
          <a:off x="10420350" y="1981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57.emf"/><Relationship Id="rId299" Type="http://schemas.openxmlformats.org/officeDocument/2006/relationships/image" Target="../media/image148.emf"/><Relationship Id="rId303" Type="http://schemas.openxmlformats.org/officeDocument/2006/relationships/image" Target="../media/image150.emf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63" Type="http://schemas.openxmlformats.org/officeDocument/2006/relationships/image" Target="../media/image30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59" Type="http://schemas.openxmlformats.org/officeDocument/2006/relationships/image" Target="../media/image78.emf"/><Relationship Id="rId324" Type="http://schemas.openxmlformats.org/officeDocument/2006/relationships/control" Target="../activeX/activeX161.xml"/><Relationship Id="rId345" Type="http://schemas.openxmlformats.org/officeDocument/2006/relationships/image" Target="../media/image171.emf"/><Relationship Id="rId170" Type="http://schemas.openxmlformats.org/officeDocument/2006/relationships/control" Target="../activeX/activeX84.xml"/><Relationship Id="rId191" Type="http://schemas.openxmlformats.org/officeDocument/2006/relationships/image" Target="../media/image94.emf"/><Relationship Id="rId205" Type="http://schemas.openxmlformats.org/officeDocument/2006/relationships/image" Target="../media/image101.emf"/><Relationship Id="rId226" Type="http://schemas.openxmlformats.org/officeDocument/2006/relationships/control" Target="../activeX/activeX112.xml"/><Relationship Id="rId247" Type="http://schemas.openxmlformats.org/officeDocument/2006/relationships/image" Target="../media/image122.emf"/><Relationship Id="rId107" Type="http://schemas.openxmlformats.org/officeDocument/2006/relationships/image" Target="../media/image52.emf"/><Relationship Id="rId268" Type="http://schemas.openxmlformats.org/officeDocument/2006/relationships/control" Target="../activeX/activeX133.xml"/><Relationship Id="rId289" Type="http://schemas.openxmlformats.org/officeDocument/2006/relationships/image" Target="../media/image143.emf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53" Type="http://schemas.openxmlformats.org/officeDocument/2006/relationships/image" Target="../media/image25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149" Type="http://schemas.openxmlformats.org/officeDocument/2006/relationships/image" Target="../media/image73.emf"/><Relationship Id="rId314" Type="http://schemas.openxmlformats.org/officeDocument/2006/relationships/control" Target="../activeX/activeX156.xml"/><Relationship Id="rId335" Type="http://schemas.openxmlformats.org/officeDocument/2006/relationships/image" Target="../media/image166.emf"/><Relationship Id="rId356" Type="http://schemas.openxmlformats.org/officeDocument/2006/relationships/control" Target="../activeX/activeX177.xml"/><Relationship Id="rId5" Type="http://schemas.openxmlformats.org/officeDocument/2006/relationships/image" Target="../media/image1.emf"/><Relationship Id="rId95" Type="http://schemas.openxmlformats.org/officeDocument/2006/relationships/image" Target="../media/image46.emf"/><Relationship Id="rId160" Type="http://schemas.openxmlformats.org/officeDocument/2006/relationships/control" Target="../activeX/activeX79.xml"/><Relationship Id="rId181" Type="http://schemas.openxmlformats.org/officeDocument/2006/relationships/image" Target="../media/image89.emf"/><Relationship Id="rId216" Type="http://schemas.openxmlformats.org/officeDocument/2006/relationships/control" Target="../activeX/activeX107.xml"/><Relationship Id="rId237" Type="http://schemas.openxmlformats.org/officeDocument/2006/relationships/image" Target="../media/image117.emf"/><Relationship Id="rId258" Type="http://schemas.openxmlformats.org/officeDocument/2006/relationships/control" Target="../activeX/activeX128.xml"/><Relationship Id="rId279" Type="http://schemas.openxmlformats.org/officeDocument/2006/relationships/image" Target="../media/image138.emf"/><Relationship Id="rId22" Type="http://schemas.openxmlformats.org/officeDocument/2006/relationships/control" Target="../activeX/activeX10.xml"/><Relationship Id="rId43" Type="http://schemas.openxmlformats.org/officeDocument/2006/relationships/image" Target="../media/image20.emf"/><Relationship Id="rId64" Type="http://schemas.openxmlformats.org/officeDocument/2006/relationships/control" Target="../activeX/activeX31.xml"/><Relationship Id="rId118" Type="http://schemas.openxmlformats.org/officeDocument/2006/relationships/control" Target="../activeX/activeX58.xml"/><Relationship Id="rId139" Type="http://schemas.openxmlformats.org/officeDocument/2006/relationships/image" Target="../media/image68.emf"/><Relationship Id="rId290" Type="http://schemas.openxmlformats.org/officeDocument/2006/relationships/control" Target="../activeX/activeX144.xml"/><Relationship Id="rId304" Type="http://schemas.openxmlformats.org/officeDocument/2006/relationships/control" Target="../activeX/activeX151.xml"/><Relationship Id="rId325" Type="http://schemas.openxmlformats.org/officeDocument/2006/relationships/image" Target="../media/image161.emf"/><Relationship Id="rId346" Type="http://schemas.openxmlformats.org/officeDocument/2006/relationships/control" Target="../activeX/activeX172.xml"/><Relationship Id="rId85" Type="http://schemas.openxmlformats.org/officeDocument/2006/relationships/image" Target="../media/image41.emf"/><Relationship Id="rId150" Type="http://schemas.openxmlformats.org/officeDocument/2006/relationships/control" Target="../activeX/activeX74.xml"/><Relationship Id="rId171" Type="http://schemas.openxmlformats.org/officeDocument/2006/relationships/image" Target="../media/image84.emf"/><Relationship Id="rId192" Type="http://schemas.openxmlformats.org/officeDocument/2006/relationships/control" Target="../activeX/activeX95.xml"/><Relationship Id="rId206" Type="http://schemas.openxmlformats.org/officeDocument/2006/relationships/control" Target="../activeX/activeX102.xml"/><Relationship Id="rId227" Type="http://schemas.openxmlformats.org/officeDocument/2006/relationships/image" Target="../media/image112.emf"/><Relationship Id="rId248" Type="http://schemas.openxmlformats.org/officeDocument/2006/relationships/control" Target="../activeX/activeX123.xml"/><Relationship Id="rId269" Type="http://schemas.openxmlformats.org/officeDocument/2006/relationships/image" Target="../media/image133.emf"/><Relationship Id="rId12" Type="http://schemas.openxmlformats.org/officeDocument/2006/relationships/control" Target="../activeX/activeX5.xml"/><Relationship Id="rId33" Type="http://schemas.openxmlformats.org/officeDocument/2006/relationships/image" Target="../media/image15.emf"/><Relationship Id="rId108" Type="http://schemas.openxmlformats.org/officeDocument/2006/relationships/control" Target="../activeX/activeX53.xml"/><Relationship Id="rId129" Type="http://schemas.openxmlformats.org/officeDocument/2006/relationships/image" Target="../media/image63.emf"/><Relationship Id="rId280" Type="http://schemas.openxmlformats.org/officeDocument/2006/relationships/control" Target="../activeX/activeX139.xml"/><Relationship Id="rId315" Type="http://schemas.openxmlformats.org/officeDocument/2006/relationships/image" Target="../media/image156.emf"/><Relationship Id="rId336" Type="http://schemas.openxmlformats.org/officeDocument/2006/relationships/control" Target="../activeX/activeX167.xml"/><Relationship Id="rId357" Type="http://schemas.openxmlformats.org/officeDocument/2006/relationships/image" Target="../media/image177.emf"/><Relationship Id="rId54" Type="http://schemas.openxmlformats.org/officeDocument/2006/relationships/control" Target="../activeX/activeX26.xml"/><Relationship Id="rId75" Type="http://schemas.openxmlformats.org/officeDocument/2006/relationships/image" Target="../media/image36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61" Type="http://schemas.openxmlformats.org/officeDocument/2006/relationships/image" Target="../media/image79.emf"/><Relationship Id="rId182" Type="http://schemas.openxmlformats.org/officeDocument/2006/relationships/control" Target="../activeX/activeX90.xml"/><Relationship Id="rId217" Type="http://schemas.openxmlformats.org/officeDocument/2006/relationships/image" Target="../media/image107.emf"/><Relationship Id="rId6" Type="http://schemas.openxmlformats.org/officeDocument/2006/relationships/control" Target="../activeX/activeX2.xml"/><Relationship Id="rId238" Type="http://schemas.openxmlformats.org/officeDocument/2006/relationships/control" Target="../activeX/activeX118.xml"/><Relationship Id="rId259" Type="http://schemas.openxmlformats.org/officeDocument/2006/relationships/image" Target="../media/image128.emf"/><Relationship Id="rId23" Type="http://schemas.openxmlformats.org/officeDocument/2006/relationships/image" Target="../media/image10.emf"/><Relationship Id="rId119" Type="http://schemas.openxmlformats.org/officeDocument/2006/relationships/image" Target="../media/image58.emf"/><Relationship Id="rId270" Type="http://schemas.openxmlformats.org/officeDocument/2006/relationships/control" Target="../activeX/activeX134.xml"/><Relationship Id="rId291" Type="http://schemas.openxmlformats.org/officeDocument/2006/relationships/image" Target="../media/image144.emf"/><Relationship Id="rId305" Type="http://schemas.openxmlformats.org/officeDocument/2006/relationships/image" Target="../media/image151.emf"/><Relationship Id="rId326" Type="http://schemas.openxmlformats.org/officeDocument/2006/relationships/control" Target="../activeX/activeX162.xml"/><Relationship Id="rId347" Type="http://schemas.openxmlformats.org/officeDocument/2006/relationships/image" Target="../media/image172.emf"/><Relationship Id="rId44" Type="http://schemas.openxmlformats.org/officeDocument/2006/relationships/control" Target="../activeX/activeX21.xml"/><Relationship Id="rId65" Type="http://schemas.openxmlformats.org/officeDocument/2006/relationships/image" Target="../media/image31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51" Type="http://schemas.openxmlformats.org/officeDocument/2006/relationships/image" Target="../media/image74.emf"/><Relationship Id="rId172" Type="http://schemas.openxmlformats.org/officeDocument/2006/relationships/control" Target="../activeX/activeX85.xml"/><Relationship Id="rId193" Type="http://schemas.openxmlformats.org/officeDocument/2006/relationships/image" Target="../media/image95.emf"/><Relationship Id="rId207" Type="http://schemas.openxmlformats.org/officeDocument/2006/relationships/image" Target="../media/image102.emf"/><Relationship Id="rId228" Type="http://schemas.openxmlformats.org/officeDocument/2006/relationships/control" Target="../activeX/activeX113.xml"/><Relationship Id="rId249" Type="http://schemas.openxmlformats.org/officeDocument/2006/relationships/image" Target="../media/image123.emf"/><Relationship Id="rId13" Type="http://schemas.openxmlformats.org/officeDocument/2006/relationships/image" Target="../media/image5.emf"/><Relationship Id="rId109" Type="http://schemas.openxmlformats.org/officeDocument/2006/relationships/image" Target="../media/image53.emf"/><Relationship Id="rId260" Type="http://schemas.openxmlformats.org/officeDocument/2006/relationships/control" Target="../activeX/activeX129.xml"/><Relationship Id="rId281" Type="http://schemas.openxmlformats.org/officeDocument/2006/relationships/image" Target="../media/image139.emf"/><Relationship Id="rId316" Type="http://schemas.openxmlformats.org/officeDocument/2006/relationships/control" Target="../activeX/activeX157.xml"/><Relationship Id="rId337" Type="http://schemas.openxmlformats.org/officeDocument/2006/relationships/image" Target="../media/image167.emf"/><Relationship Id="rId34" Type="http://schemas.openxmlformats.org/officeDocument/2006/relationships/control" Target="../activeX/activeX16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120" Type="http://schemas.openxmlformats.org/officeDocument/2006/relationships/control" Target="../activeX/activeX59.xml"/><Relationship Id="rId141" Type="http://schemas.openxmlformats.org/officeDocument/2006/relationships/image" Target="../media/image69.emf"/><Relationship Id="rId358" Type="http://schemas.openxmlformats.org/officeDocument/2006/relationships/control" Target="../activeX/activeX178.xml"/><Relationship Id="rId7" Type="http://schemas.openxmlformats.org/officeDocument/2006/relationships/image" Target="../media/image2.emf"/><Relationship Id="rId162" Type="http://schemas.openxmlformats.org/officeDocument/2006/relationships/control" Target="../activeX/activeX80.xml"/><Relationship Id="rId183" Type="http://schemas.openxmlformats.org/officeDocument/2006/relationships/image" Target="../media/image90.emf"/><Relationship Id="rId218" Type="http://schemas.openxmlformats.org/officeDocument/2006/relationships/control" Target="../activeX/activeX108.xml"/><Relationship Id="rId239" Type="http://schemas.openxmlformats.org/officeDocument/2006/relationships/image" Target="../media/image118.emf"/><Relationship Id="rId250" Type="http://schemas.openxmlformats.org/officeDocument/2006/relationships/control" Target="../activeX/activeX124.xml"/><Relationship Id="rId271" Type="http://schemas.openxmlformats.org/officeDocument/2006/relationships/image" Target="../media/image134.emf"/><Relationship Id="rId292" Type="http://schemas.openxmlformats.org/officeDocument/2006/relationships/control" Target="../activeX/activeX145.xml"/><Relationship Id="rId306" Type="http://schemas.openxmlformats.org/officeDocument/2006/relationships/control" Target="../activeX/activeX152.xml"/><Relationship Id="rId24" Type="http://schemas.openxmlformats.org/officeDocument/2006/relationships/control" Target="../activeX/activeX11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110" Type="http://schemas.openxmlformats.org/officeDocument/2006/relationships/control" Target="../activeX/activeX54.xml"/><Relationship Id="rId131" Type="http://schemas.openxmlformats.org/officeDocument/2006/relationships/image" Target="../media/image64.emf"/><Relationship Id="rId327" Type="http://schemas.openxmlformats.org/officeDocument/2006/relationships/image" Target="../media/image162.emf"/><Relationship Id="rId348" Type="http://schemas.openxmlformats.org/officeDocument/2006/relationships/control" Target="../activeX/activeX173.xml"/><Relationship Id="rId152" Type="http://schemas.openxmlformats.org/officeDocument/2006/relationships/control" Target="../activeX/activeX75.xml"/><Relationship Id="rId173" Type="http://schemas.openxmlformats.org/officeDocument/2006/relationships/image" Target="../media/image85.emf"/><Relationship Id="rId194" Type="http://schemas.openxmlformats.org/officeDocument/2006/relationships/control" Target="../activeX/activeX96.xml"/><Relationship Id="rId208" Type="http://schemas.openxmlformats.org/officeDocument/2006/relationships/control" Target="../activeX/activeX103.xml"/><Relationship Id="rId229" Type="http://schemas.openxmlformats.org/officeDocument/2006/relationships/image" Target="../media/image113.emf"/><Relationship Id="rId240" Type="http://schemas.openxmlformats.org/officeDocument/2006/relationships/control" Target="../activeX/activeX119.xml"/><Relationship Id="rId261" Type="http://schemas.openxmlformats.org/officeDocument/2006/relationships/image" Target="../media/image129.emf"/><Relationship Id="rId14" Type="http://schemas.openxmlformats.org/officeDocument/2006/relationships/control" Target="../activeX/activeX6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282" Type="http://schemas.openxmlformats.org/officeDocument/2006/relationships/control" Target="../activeX/activeX140.xml"/><Relationship Id="rId317" Type="http://schemas.openxmlformats.org/officeDocument/2006/relationships/image" Target="../media/image157.emf"/><Relationship Id="rId338" Type="http://schemas.openxmlformats.org/officeDocument/2006/relationships/control" Target="../activeX/activeX168.xml"/><Relationship Id="rId359" Type="http://schemas.openxmlformats.org/officeDocument/2006/relationships/image" Target="../media/image178.emf"/><Relationship Id="rId8" Type="http://schemas.openxmlformats.org/officeDocument/2006/relationships/control" Target="../activeX/activeX3.xml"/><Relationship Id="rId98" Type="http://schemas.openxmlformats.org/officeDocument/2006/relationships/control" Target="../activeX/activeX48.xml"/><Relationship Id="rId121" Type="http://schemas.openxmlformats.org/officeDocument/2006/relationships/image" Target="../media/image59.emf"/><Relationship Id="rId142" Type="http://schemas.openxmlformats.org/officeDocument/2006/relationships/control" Target="../activeX/activeX70.xml"/><Relationship Id="rId163" Type="http://schemas.openxmlformats.org/officeDocument/2006/relationships/image" Target="../media/image80.emf"/><Relationship Id="rId184" Type="http://schemas.openxmlformats.org/officeDocument/2006/relationships/control" Target="../activeX/activeX91.xml"/><Relationship Id="rId219" Type="http://schemas.openxmlformats.org/officeDocument/2006/relationships/image" Target="../media/image108.emf"/><Relationship Id="rId230" Type="http://schemas.openxmlformats.org/officeDocument/2006/relationships/control" Target="../activeX/activeX114.xml"/><Relationship Id="rId251" Type="http://schemas.openxmlformats.org/officeDocument/2006/relationships/image" Target="../media/image124.emf"/><Relationship Id="rId25" Type="http://schemas.openxmlformats.org/officeDocument/2006/relationships/image" Target="../media/image11.emf"/><Relationship Id="rId46" Type="http://schemas.openxmlformats.org/officeDocument/2006/relationships/control" Target="../activeX/activeX22.xml"/><Relationship Id="rId67" Type="http://schemas.openxmlformats.org/officeDocument/2006/relationships/image" Target="../media/image32.emf"/><Relationship Id="rId272" Type="http://schemas.openxmlformats.org/officeDocument/2006/relationships/control" Target="../activeX/activeX135.xml"/><Relationship Id="rId293" Type="http://schemas.openxmlformats.org/officeDocument/2006/relationships/image" Target="../media/image145.emf"/><Relationship Id="rId307" Type="http://schemas.openxmlformats.org/officeDocument/2006/relationships/image" Target="../media/image152.emf"/><Relationship Id="rId328" Type="http://schemas.openxmlformats.org/officeDocument/2006/relationships/control" Target="../activeX/activeX163.xml"/><Relationship Id="rId349" Type="http://schemas.openxmlformats.org/officeDocument/2006/relationships/image" Target="../media/image173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4.emf"/><Relationship Id="rId132" Type="http://schemas.openxmlformats.org/officeDocument/2006/relationships/control" Target="../activeX/activeX65.xml"/><Relationship Id="rId153" Type="http://schemas.openxmlformats.org/officeDocument/2006/relationships/image" Target="../media/image75.emf"/><Relationship Id="rId174" Type="http://schemas.openxmlformats.org/officeDocument/2006/relationships/control" Target="../activeX/activeX86.xml"/><Relationship Id="rId195" Type="http://schemas.openxmlformats.org/officeDocument/2006/relationships/image" Target="../media/image96.emf"/><Relationship Id="rId209" Type="http://schemas.openxmlformats.org/officeDocument/2006/relationships/image" Target="../media/image103.emf"/><Relationship Id="rId190" Type="http://schemas.openxmlformats.org/officeDocument/2006/relationships/control" Target="../activeX/activeX94.xml"/><Relationship Id="rId204" Type="http://schemas.openxmlformats.org/officeDocument/2006/relationships/control" Target="../activeX/activeX101.xml"/><Relationship Id="rId220" Type="http://schemas.openxmlformats.org/officeDocument/2006/relationships/control" Target="../activeX/activeX109.xml"/><Relationship Id="rId225" Type="http://schemas.openxmlformats.org/officeDocument/2006/relationships/image" Target="../media/image111.emf"/><Relationship Id="rId241" Type="http://schemas.openxmlformats.org/officeDocument/2006/relationships/image" Target="../media/image119.emf"/><Relationship Id="rId246" Type="http://schemas.openxmlformats.org/officeDocument/2006/relationships/control" Target="../activeX/activeX122.xml"/><Relationship Id="rId267" Type="http://schemas.openxmlformats.org/officeDocument/2006/relationships/image" Target="../media/image132.emf"/><Relationship Id="rId288" Type="http://schemas.openxmlformats.org/officeDocument/2006/relationships/control" Target="../activeX/activeX143.xml"/><Relationship Id="rId15" Type="http://schemas.openxmlformats.org/officeDocument/2006/relationships/image" Target="../media/image6.emf"/><Relationship Id="rId36" Type="http://schemas.openxmlformats.org/officeDocument/2006/relationships/control" Target="../activeX/activeX17.xml"/><Relationship Id="rId57" Type="http://schemas.openxmlformats.org/officeDocument/2006/relationships/image" Target="../media/image27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2.emf"/><Relationship Id="rId262" Type="http://schemas.openxmlformats.org/officeDocument/2006/relationships/control" Target="../activeX/activeX130.xml"/><Relationship Id="rId283" Type="http://schemas.openxmlformats.org/officeDocument/2006/relationships/image" Target="../media/image140.emf"/><Relationship Id="rId313" Type="http://schemas.openxmlformats.org/officeDocument/2006/relationships/image" Target="../media/image155.emf"/><Relationship Id="rId318" Type="http://schemas.openxmlformats.org/officeDocument/2006/relationships/control" Target="../activeX/activeX158.xml"/><Relationship Id="rId339" Type="http://schemas.openxmlformats.org/officeDocument/2006/relationships/image" Target="../media/image168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52" Type="http://schemas.openxmlformats.org/officeDocument/2006/relationships/control" Target="../activeX/activeX25.xml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0.emf"/><Relationship Id="rId148" Type="http://schemas.openxmlformats.org/officeDocument/2006/relationships/control" Target="../activeX/activeX73.xml"/><Relationship Id="rId164" Type="http://schemas.openxmlformats.org/officeDocument/2006/relationships/control" Target="../activeX/activeX81.xml"/><Relationship Id="rId169" Type="http://schemas.openxmlformats.org/officeDocument/2006/relationships/image" Target="../media/image83.emf"/><Relationship Id="rId185" Type="http://schemas.openxmlformats.org/officeDocument/2006/relationships/image" Target="../media/image91.emf"/><Relationship Id="rId334" Type="http://schemas.openxmlformats.org/officeDocument/2006/relationships/control" Target="../activeX/activeX166.xml"/><Relationship Id="rId350" Type="http://schemas.openxmlformats.org/officeDocument/2006/relationships/control" Target="../activeX/activeX174.xml"/><Relationship Id="rId355" Type="http://schemas.openxmlformats.org/officeDocument/2006/relationships/image" Target="../media/image176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80" Type="http://schemas.openxmlformats.org/officeDocument/2006/relationships/control" Target="../activeX/activeX89.xml"/><Relationship Id="rId210" Type="http://schemas.openxmlformats.org/officeDocument/2006/relationships/control" Target="../activeX/activeX104.xml"/><Relationship Id="rId215" Type="http://schemas.openxmlformats.org/officeDocument/2006/relationships/image" Target="../media/image106.emf"/><Relationship Id="rId236" Type="http://schemas.openxmlformats.org/officeDocument/2006/relationships/control" Target="../activeX/activeX117.xml"/><Relationship Id="rId257" Type="http://schemas.openxmlformats.org/officeDocument/2006/relationships/image" Target="../media/image127.emf"/><Relationship Id="rId278" Type="http://schemas.openxmlformats.org/officeDocument/2006/relationships/control" Target="../activeX/activeX138.xml"/><Relationship Id="rId26" Type="http://schemas.openxmlformats.org/officeDocument/2006/relationships/control" Target="../activeX/activeX12.xml"/><Relationship Id="rId231" Type="http://schemas.openxmlformats.org/officeDocument/2006/relationships/image" Target="../media/image114.emf"/><Relationship Id="rId252" Type="http://schemas.openxmlformats.org/officeDocument/2006/relationships/control" Target="../activeX/activeX125.xml"/><Relationship Id="rId273" Type="http://schemas.openxmlformats.org/officeDocument/2006/relationships/image" Target="../media/image135.emf"/><Relationship Id="rId294" Type="http://schemas.openxmlformats.org/officeDocument/2006/relationships/control" Target="../activeX/activeX146.xml"/><Relationship Id="rId308" Type="http://schemas.openxmlformats.org/officeDocument/2006/relationships/control" Target="../activeX/activeX153.xml"/><Relationship Id="rId329" Type="http://schemas.openxmlformats.org/officeDocument/2006/relationships/image" Target="../media/image163.emf"/><Relationship Id="rId47" Type="http://schemas.openxmlformats.org/officeDocument/2006/relationships/image" Target="../media/image22.emf"/><Relationship Id="rId68" Type="http://schemas.openxmlformats.org/officeDocument/2006/relationships/control" Target="../activeX/activeX33.xml"/><Relationship Id="rId89" Type="http://schemas.openxmlformats.org/officeDocument/2006/relationships/image" Target="../media/image43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5.emf"/><Relationship Id="rId154" Type="http://schemas.openxmlformats.org/officeDocument/2006/relationships/control" Target="../activeX/activeX76.xml"/><Relationship Id="rId175" Type="http://schemas.openxmlformats.org/officeDocument/2006/relationships/image" Target="../media/image86.emf"/><Relationship Id="rId340" Type="http://schemas.openxmlformats.org/officeDocument/2006/relationships/control" Target="../activeX/activeX169.xml"/><Relationship Id="rId196" Type="http://schemas.openxmlformats.org/officeDocument/2006/relationships/control" Target="../activeX/activeX97.xml"/><Relationship Id="rId200" Type="http://schemas.openxmlformats.org/officeDocument/2006/relationships/control" Target="../activeX/activeX99.xml"/><Relationship Id="rId16" Type="http://schemas.openxmlformats.org/officeDocument/2006/relationships/control" Target="../activeX/activeX7.xml"/><Relationship Id="rId221" Type="http://schemas.openxmlformats.org/officeDocument/2006/relationships/image" Target="../media/image109.emf"/><Relationship Id="rId242" Type="http://schemas.openxmlformats.org/officeDocument/2006/relationships/control" Target="../activeX/activeX120.xml"/><Relationship Id="rId263" Type="http://schemas.openxmlformats.org/officeDocument/2006/relationships/image" Target="../media/image130.emf"/><Relationship Id="rId284" Type="http://schemas.openxmlformats.org/officeDocument/2006/relationships/control" Target="../activeX/activeX141.xml"/><Relationship Id="rId319" Type="http://schemas.openxmlformats.org/officeDocument/2006/relationships/image" Target="../media/image158.emf"/><Relationship Id="rId37" Type="http://schemas.openxmlformats.org/officeDocument/2006/relationships/image" Target="../media/image17.emf"/><Relationship Id="rId58" Type="http://schemas.openxmlformats.org/officeDocument/2006/relationships/control" Target="../activeX/activeX28.xml"/><Relationship Id="rId79" Type="http://schemas.openxmlformats.org/officeDocument/2006/relationships/image" Target="../media/image38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0.emf"/><Relationship Id="rId144" Type="http://schemas.openxmlformats.org/officeDocument/2006/relationships/control" Target="../activeX/activeX71.xml"/><Relationship Id="rId330" Type="http://schemas.openxmlformats.org/officeDocument/2006/relationships/control" Target="../activeX/activeX164.xml"/><Relationship Id="rId90" Type="http://schemas.openxmlformats.org/officeDocument/2006/relationships/control" Target="../activeX/activeX44.xml"/><Relationship Id="rId165" Type="http://schemas.openxmlformats.org/officeDocument/2006/relationships/image" Target="../media/image81.emf"/><Relationship Id="rId186" Type="http://schemas.openxmlformats.org/officeDocument/2006/relationships/control" Target="../activeX/activeX92.xml"/><Relationship Id="rId351" Type="http://schemas.openxmlformats.org/officeDocument/2006/relationships/image" Target="../media/image174.emf"/><Relationship Id="rId211" Type="http://schemas.openxmlformats.org/officeDocument/2006/relationships/image" Target="../media/image104.emf"/><Relationship Id="rId232" Type="http://schemas.openxmlformats.org/officeDocument/2006/relationships/control" Target="../activeX/activeX115.xml"/><Relationship Id="rId253" Type="http://schemas.openxmlformats.org/officeDocument/2006/relationships/image" Target="../media/image125.emf"/><Relationship Id="rId274" Type="http://schemas.openxmlformats.org/officeDocument/2006/relationships/control" Target="../activeX/activeX136.xml"/><Relationship Id="rId295" Type="http://schemas.openxmlformats.org/officeDocument/2006/relationships/image" Target="../media/image146.emf"/><Relationship Id="rId309" Type="http://schemas.openxmlformats.org/officeDocument/2006/relationships/image" Target="../media/image153.emf"/><Relationship Id="rId27" Type="http://schemas.openxmlformats.org/officeDocument/2006/relationships/image" Target="../media/image12.emf"/><Relationship Id="rId48" Type="http://schemas.openxmlformats.org/officeDocument/2006/relationships/control" Target="../activeX/activeX23.xml"/><Relationship Id="rId69" Type="http://schemas.openxmlformats.org/officeDocument/2006/relationships/image" Target="../media/image33.emf"/><Relationship Id="rId113" Type="http://schemas.openxmlformats.org/officeDocument/2006/relationships/image" Target="../media/image55.emf"/><Relationship Id="rId134" Type="http://schemas.openxmlformats.org/officeDocument/2006/relationships/control" Target="../activeX/activeX66.xml"/><Relationship Id="rId320" Type="http://schemas.openxmlformats.org/officeDocument/2006/relationships/control" Target="../activeX/activeX159.xml"/><Relationship Id="rId80" Type="http://schemas.openxmlformats.org/officeDocument/2006/relationships/control" Target="../activeX/activeX39.xml"/><Relationship Id="rId155" Type="http://schemas.openxmlformats.org/officeDocument/2006/relationships/image" Target="../media/image76.emf"/><Relationship Id="rId176" Type="http://schemas.openxmlformats.org/officeDocument/2006/relationships/control" Target="../activeX/activeX87.xml"/><Relationship Id="rId197" Type="http://schemas.openxmlformats.org/officeDocument/2006/relationships/image" Target="../media/image97.emf"/><Relationship Id="rId341" Type="http://schemas.openxmlformats.org/officeDocument/2006/relationships/image" Target="../media/image169.emf"/><Relationship Id="rId201" Type="http://schemas.openxmlformats.org/officeDocument/2006/relationships/image" Target="../media/image99.emf"/><Relationship Id="rId222" Type="http://schemas.openxmlformats.org/officeDocument/2006/relationships/control" Target="../activeX/activeX110.xml"/><Relationship Id="rId243" Type="http://schemas.openxmlformats.org/officeDocument/2006/relationships/image" Target="../media/image120.emf"/><Relationship Id="rId264" Type="http://schemas.openxmlformats.org/officeDocument/2006/relationships/control" Target="../activeX/activeX131.xml"/><Relationship Id="rId285" Type="http://schemas.openxmlformats.org/officeDocument/2006/relationships/image" Target="../media/image141.emf"/><Relationship Id="rId17" Type="http://schemas.openxmlformats.org/officeDocument/2006/relationships/image" Target="../media/image7.emf"/><Relationship Id="rId38" Type="http://schemas.openxmlformats.org/officeDocument/2006/relationships/control" Target="../activeX/activeX18.xml"/><Relationship Id="rId59" Type="http://schemas.openxmlformats.org/officeDocument/2006/relationships/image" Target="../media/image28.emf"/><Relationship Id="rId103" Type="http://schemas.openxmlformats.org/officeDocument/2006/relationships/image" Target="../media/image50.emf"/><Relationship Id="rId124" Type="http://schemas.openxmlformats.org/officeDocument/2006/relationships/control" Target="../activeX/activeX61.xml"/><Relationship Id="rId310" Type="http://schemas.openxmlformats.org/officeDocument/2006/relationships/control" Target="../activeX/activeX154.xml"/><Relationship Id="rId70" Type="http://schemas.openxmlformats.org/officeDocument/2006/relationships/control" Target="../activeX/activeX34.xml"/><Relationship Id="rId91" Type="http://schemas.openxmlformats.org/officeDocument/2006/relationships/image" Target="../media/image44.emf"/><Relationship Id="rId145" Type="http://schemas.openxmlformats.org/officeDocument/2006/relationships/image" Target="../media/image71.emf"/><Relationship Id="rId166" Type="http://schemas.openxmlformats.org/officeDocument/2006/relationships/control" Target="../activeX/activeX82.xml"/><Relationship Id="rId187" Type="http://schemas.openxmlformats.org/officeDocument/2006/relationships/image" Target="../media/image92.emf"/><Relationship Id="rId331" Type="http://schemas.openxmlformats.org/officeDocument/2006/relationships/image" Target="../media/image164.emf"/><Relationship Id="rId352" Type="http://schemas.openxmlformats.org/officeDocument/2006/relationships/control" Target="../activeX/activeX175.xml"/><Relationship Id="rId1" Type="http://schemas.openxmlformats.org/officeDocument/2006/relationships/printerSettings" Target="../printerSettings/printerSettings1.bin"/><Relationship Id="rId212" Type="http://schemas.openxmlformats.org/officeDocument/2006/relationships/control" Target="../activeX/activeX105.xml"/><Relationship Id="rId233" Type="http://schemas.openxmlformats.org/officeDocument/2006/relationships/image" Target="../media/image115.emf"/><Relationship Id="rId254" Type="http://schemas.openxmlformats.org/officeDocument/2006/relationships/control" Target="../activeX/activeX126.xml"/><Relationship Id="rId28" Type="http://schemas.openxmlformats.org/officeDocument/2006/relationships/control" Target="../activeX/activeX13.xml"/><Relationship Id="rId49" Type="http://schemas.openxmlformats.org/officeDocument/2006/relationships/image" Target="../media/image23.emf"/><Relationship Id="rId114" Type="http://schemas.openxmlformats.org/officeDocument/2006/relationships/control" Target="../activeX/activeX56.xml"/><Relationship Id="rId275" Type="http://schemas.openxmlformats.org/officeDocument/2006/relationships/image" Target="../media/image136.emf"/><Relationship Id="rId296" Type="http://schemas.openxmlformats.org/officeDocument/2006/relationships/control" Target="../activeX/activeX147.xml"/><Relationship Id="rId300" Type="http://schemas.openxmlformats.org/officeDocument/2006/relationships/control" Target="../activeX/activeX149.xml"/><Relationship Id="rId60" Type="http://schemas.openxmlformats.org/officeDocument/2006/relationships/control" Target="../activeX/activeX29.xml"/><Relationship Id="rId81" Type="http://schemas.openxmlformats.org/officeDocument/2006/relationships/image" Target="../media/image39.emf"/><Relationship Id="rId135" Type="http://schemas.openxmlformats.org/officeDocument/2006/relationships/image" Target="../media/image66.emf"/><Relationship Id="rId156" Type="http://schemas.openxmlformats.org/officeDocument/2006/relationships/control" Target="../activeX/activeX77.xml"/><Relationship Id="rId177" Type="http://schemas.openxmlformats.org/officeDocument/2006/relationships/image" Target="../media/image87.emf"/><Relationship Id="rId198" Type="http://schemas.openxmlformats.org/officeDocument/2006/relationships/control" Target="../activeX/activeX98.xml"/><Relationship Id="rId321" Type="http://schemas.openxmlformats.org/officeDocument/2006/relationships/image" Target="../media/image159.emf"/><Relationship Id="rId342" Type="http://schemas.openxmlformats.org/officeDocument/2006/relationships/control" Target="../activeX/activeX170.xml"/><Relationship Id="rId202" Type="http://schemas.openxmlformats.org/officeDocument/2006/relationships/control" Target="../activeX/activeX100.xml"/><Relationship Id="rId223" Type="http://schemas.openxmlformats.org/officeDocument/2006/relationships/image" Target="../media/image110.emf"/><Relationship Id="rId244" Type="http://schemas.openxmlformats.org/officeDocument/2006/relationships/control" Target="../activeX/activeX121.xml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265" Type="http://schemas.openxmlformats.org/officeDocument/2006/relationships/image" Target="../media/image131.emf"/><Relationship Id="rId286" Type="http://schemas.openxmlformats.org/officeDocument/2006/relationships/control" Target="../activeX/activeX142.xml"/><Relationship Id="rId50" Type="http://schemas.openxmlformats.org/officeDocument/2006/relationships/control" Target="../activeX/activeX24.xml"/><Relationship Id="rId104" Type="http://schemas.openxmlformats.org/officeDocument/2006/relationships/control" Target="../activeX/activeX51.xml"/><Relationship Id="rId125" Type="http://schemas.openxmlformats.org/officeDocument/2006/relationships/image" Target="../media/image61.emf"/><Relationship Id="rId146" Type="http://schemas.openxmlformats.org/officeDocument/2006/relationships/control" Target="../activeX/activeX72.xml"/><Relationship Id="rId167" Type="http://schemas.openxmlformats.org/officeDocument/2006/relationships/image" Target="../media/image82.emf"/><Relationship Id="rId188" Type="http://schemas.openxmlformats.org/officeDocument/2006/relationships/control" Target="../activeX/activeX93.xml"/><Relationship Id="rId311" Type="http://schemas.openxmlformats.org/officeDocument/2006/relationships/image" Target="../media/image154.emf"/><Relationship Id="rId332" Type="http://schemas.openxmlformats.org/officeDocument/2006/relationships/control" Target="../activeX/activeX165.xml"/><Relationship Id="rId353" Type="http://schemas.openxmlformats.org/officeDocument/2006/relationships/image" Target="../media/image175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13" Type="http://schemas.openxmlformats.org/officeDocument/2006/relationships/image" Target="../media/image105.emf"/><Relationship Id="rId234" Type="http://schemas.openxmlformats.org/officeDocument/2006/relationships/control" Target="../activeX/activeX116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55" Type="http://schemas.openxmlformats.org/officeDocument/2006/relationships/image" Target="../media/image126.emf"/><Relationship Id="rId276" Type="http://schemas.openxmlformats.org/officeDocument/2006/relationships/control" Target="../activeX/activeX137.xml"/><Relationship Id="rId297" Type="http://schemas.openxmlformats.org/officeDocument/2006/relationships/image" Target="../media/image147.emf"/><Relationship Id="rId40" Type="http://schemas.openxmlformats.org/officeDocument/2006/relationships/control" Target="../activeX/activeX19.xml"/><Relationship Id="rId115" Type="http://schemas.openxmlformats.org/officeDocument/2006/relationships/image" Target="../media/image56.emf"/><Relationship Id="rId136" Type="http://schemas.openxmlformats.org/officeDocument/2006/relationships/control" Target="../activeX/activeX67.xml"/><Relationship Id="rId157" Type="http://schemas.openxmlformats.org/officeDocument/2006/relationships/image" Target="../media/image77.emf"/><Relationship Id="rId178" Type="http://schemas.openxmlformats.org/officeDocument/2006/relationships/control" Target="../activeX/activeX88.xml"/><Relationship Id="rId301" Type="http://schemas.openxmlformats.org/officeDocument/2006/relationships/image" Target="../media/image149.emf"/><Relationship Id="rId322" Type="http://schemas.openxmlformats.org/officeDocument/2006/relationships/control" Target="../activeX/activeX160.xml"/><Relationship Id="rId343" Type="http://schemas.openxmlformats.org/officeDocument/2006/relationships/image" Target="../media/image170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9" Type="http://schemas.openxmlformats.org/officeDocument/2006/relationships/image" Target="../media/image98.emf"/><Relationship Id="rId203" Type="http://schemas.openxmlformats.org/officeDocument/2006/relationships/image" Target="../media/image100.emf"/><Relationship Id="rId19" Type="http://schemas.openxmlformats.org/officeDocument/2006/relationships/image" Target="../media/image8.emf"/><Relationship Id="rId224" Type="http://schemas.openxmlformats.org/officeDocument/2006/relationships/control" Target="../activeX/activeX111.xml"/><Relationship Id="rId245" Type="http://schemas.openxmlformats.org/officeDocument/2006/relationships/image" Target="../media/image121.emf"/><Relationship Id="rId266" Type="http://schemas.openxmlformats.org/officeDocument/2006/relationships/control" Target="../activeX/activeX132.xml"/><Relationship Id="rId287" Type="http://schemas.openxmlformats.org/officeDocument/2006/relationships/image" Target="../media/image142.emf"/><Relationship Id="rId30" Type="http://schemas.openxmlformats.org/officeDocument/2006/relationships/control" Target="../activeX/activeX14.xml"/><Relationship Id="rId105" Type="http://schemas.openxmlformats.org/officeDocument/2006/relationships/image" Target="../media/image51.emf"/><Relationship Id="rId126" Type="http://schemas.openxmlformats.org/officeDocument/2006/relationships/control" Target="../activeX/activeX62.xml"/><Relationship Id="rId147" Type="http://schemas.openxmlformats.org/officeDocument/2006/relationships/image" Target="../media/image72.emf"/><Relationship Id="rId168" Type="http://schemas.openxmlformats.org/officeDocument/2006/relationships/control" Target="../activeX/activeX83.xml"/><Relationship Id="rId312" Type="http://schemas.openxmlformats.org/officeDocument/2006/relationships/control" Target="../activeX/activeX155.xml"/><Relationship Id="rId333" Type="http://schemas.openxmlformats.org/officeDocument/2006/relationships/image" Target="../media/image165.emf"/><Relationship Id="rId354" Type="http://schemas.openxmlformats.org/officeDocument/2006/relationships/control" Target="../activeX/activeX176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189" Type="http://schemas.openxmlformats.org/officeDocument/2006/relationships/image" Target="../media/image93.emf"/><Relationship Id="rId3" Type="http://schemas.openxmlformats.org/officeDocument/2006/relationships/vmlDrawing" Target="../drawings/vmlDrawing1.vml"/><Relationship Id="rId214" Type="http://schemas.openxmlformats.org/officeDocument/2006/relationships/control" Target="../activeX/activeX106.xml"/><Relationship Id="rId235" Type="http://schemas.openxmlformats.org/officeDocument/2006/relationships/image" Target="../media/image116.emf"/><Relationship Id="rId256" Type="http://schemas.openxmlformats.org/officeDocument/2006/relationships/control" Target="../activeX/activeX127.xml"/><Relationship Id="rId277" Type="http://schemas.openxmlformats.org/officeDocument/2006/relationships/image" Target="../media/image137.emf"/><Relationship Id="rId298" Type="http://schemas.openxmlformats.org/officeDocument/2006/relationships/control" Target="../activeX/activeX148.xml"/><Relationship Id="rId116" Type="http://schemas.openxmlformats.org/officeDocument/2006/relationships/control" Target="../activeX/activeX57.xml"/><Relationship Id="rId137" Type="http://schemas.openxmlformats.org/officeDocument/2006/relationships/image" Target="../media/image67.emf"/><Relationship Id="rId158" Type="http://schemas.openxmlformats.org/officeDocument/2006/relationships/control" Target="../activeX/activeX78.xml"/><Relationship Id="rId302" Type="http://schemas.openxmlformats.org/officeDocument/2006/relationships/control" Target="../activeX/activeX150.xml"/><Relationship Id="rId323" Type="http://schemas.openxmlformats.org/officeDocument/2006/relationships/image" Target="../media/image160.emf"/><Relationship Id="rId344" Type="http://schemas.openxmlformats.org/officeDocument/2006/relationships/control" Target="../activeX/activeX171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62" Type="http://schemas.openxmlformats.org/officeDocument/2006/relationships/control" Target="../activeX/activeX30.xml"/><Relationship Id="rId83" Type="http://schemas.openxmlformats.org/officeDocument/2006/relationships/image" Target="../media/image40.emf"/><Relationship Id="rId179" Type="http://schemas.openxmlformats.org/officeDocument/2006/relationships/image" Target="../media/image8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4"/>
  <sheetViews>
    <sheetView showGridLines="0" tabSelected="1" workbookViewId="0">
      <selection activeCell="H60" sqref="H60:H61"/>
    </sheetView>
  </sheetViews>
  <sheetFormatPr defaultRowHeight="14.5" x14ac:dyDescent="0.35"/>
  <cols>
    <col min="1" max="1" width="4" bestFit="1" customWidth="1"/>
    <col min="2" max="2" width="27.26953125" customWidth="1"/>
    <col min="3" max="3" width="12.54296875" customWidth="1"/>
    <col min="4" max="5" width="28" style="7" bestFit="1" customWidth="1"/>
    <col min="6" max="6" width="19.54296875" style="7" customWidth="1"/>
    <col min="7" max="7" width="35.26953125" style="7" bestFit="1" customWidth="1"/>
    <col min="8" max="8" width="16.7265625" bestFit="1" customWidth="1"/>
    <col min="9" max="9" width="13.7265625" bestFit="1" customWidth="1"/>
    <col min="10" max="10" width="8.54296875" bestFit="1" customWidth="1"/>
  </cols>
  <sheetData>
    <row r="1" spans="1:10" ht="105.75" customHeight="1" thickBot="1" x14ac:dyDescent="0.6">
      <c r="A1" s="34" t="s">
        <v>50</v>
      </c>
      <c r="B1" s="35"/>
      <c r="C1" s="35"/>
      <c r="D1" s="35"/>
      <c r="E1" s="35"/>
      <c r="F1" s="35"/>
      <c r="G1" s="35"/>
    </row>
    <row r="2" spans="1:10" ht="15" customHeight="1" x14ac:dyDescent="0.55000000000000004">
      <c r="A2" s="9"/>
      <c r="B2" s="10"/>
      <c r="C2" s="10"/>
      <c r="D2" s="10"/>
      <c r="E2" s="10"/>
      <c r="F2" s="10"/>
      <c r="G2" s="10"/>
    </row>
    <row r="3" spans="1:10" ht="19.5" customHeight="1" x14ac:dyDescent="0.55000000000000004">
      <c r="A3" s="26"/>
      <c r="B3" s="27" t="s">
        <v>40</v>
      </c>
      <c r="C3" s="27" t="s">
        <v>41</v>
      </c>
      <c r="D3" s="27" t="s">
        <v>42</v>
      </c>
      <c r="E3" s="28" t="s">
        <v>43</v>
      </c>
      <c r="F3" s="27" t="s">
        <v>44</v>
      </c>
      <c r="G3" s="27" t="s">
        <v>45</v>
      </c>
      <c r="H3" s="27" t="s">
        <v>46</v>
      </c>
      <c r="I3" s="27" t="s">
        <v>47</v>
      </c>
      <c r="J3" s="27" t="s">
        <v>48</v>
      </c>
    </row>
    <row r="4" spans="1:10" ht="16.149999999999999" customHeight="1" x14ac:dyDescent="0.35">
      <c r="A4" s="32" t="s">
        <v>22</v>
      </c>
      <c r="B4" s="31"/>
      <c r="C4" s="29">
        <v>1</v>
      </c>
      <c r="D4" s="29">
        <v>1</v>
      </c>
      <c r="E4" s="29"/>
      <c r="F4" s="30">
        <f>(C4)/(C4+D4)</f>
        <v>0.5</v>
      </c>
      <c r="G4" s="29">
        <f>22+2</f>
        <v>24</v>
      </c>
      <c r="H4" s="29">
        <f>7+17</f>
        <v>24</v>
      </c>
      <c r="I4" s="29">
        <f>G4-H4</f>
        <v>0</v>
      </c>
      <c r="J4" s="29" t="s">
        <v>59</v>
      </c>
    </row>
    <row r="5" spans="1:10" ht="16.149999999999999" customHeight="1" x14ac:dyDescent="0.35">
      <c r="A5" s="32" t="s">
        <v>15</v>
      </c>
      <c r="B5" s="31"/>
      <c r="C5" s="29">
        <v>3</v>
      </c>
      <c r="D5" s="29">
        <v>0</v>
      </c>
      <c r="E5" s="29"/>
      <c r="F5" s="30">
        <f>(C5)/(C5+D5)</f>
        <v>1</v>
      </c>
      <c r="G5" s="29">
        <f>11+14+17</f>
        <v>42</v>
      </c>
      <c r="H5" s="29">
        <f>1+1+2</f>
        <v>4</v>
      </c>
      <c r="I5" s="29">
        <f>G5-H5</f>
        <v>38</v>
      </c>
      <c r="J5" s="29" t="s">
        <v>70</v>
      </c>
    </row>
    <row r="6" spans="1:10" ht="16.149999999999999" customHeight="1" x14ac:dyDescent="0.35">
      <c r="A6" s="31" t="s">
        <v>17</v>
      </c>
      <c r="B6" s="31"/>
      <c r="C6" s="29">
        <v>2</v>
      </c>
      <c r="D6" s="29">
        <v>1</v>
      </c>
      <c r="E6" s="29"/>
      <c r="F6" s="30">
        <f t="shared" ref="F6:F7" si="0">(C6)/(C6+D6)</f>
        <v>0.66666666666666663</v>
      </c>
      <c r="G6" s="29">
        <f>1+14+18</f>
        <v>33</v>
      </c>
      <c r="H6" s="29">
        <f>11+11+5</f>
        <v>27</v>
      </c>
      <c r="I6" s="29">
        <f>G6-H6</f>
        <v>6</v>
      </c>
      <c r="J6" s="29" t="s">
        <v>64</v>
      </c>
    </row>
    <row r="7" spans="1:10" ht="16.149999999999999" customHeight="1" x14ac:dyDescent="0.35">
      <c r="A7" s="31" t="s">
        <v>24</v>
      </c>
      <c r="B7" s="31"/>
      <c r="C7" s="29">
        <v>1</v>
      </c>
      <c r="D7" s="29">
        <v>1</v>
      </c>
      <c r="E7" s="29"/>
      <c r="F7" s="30">
        <f t="shared" si="0"/>
        <v>0.5</v>
      </c>
      <c r="G7" s="29">
        <f>11+25</f>
        <v>36</v>
      </c>
      <c r="H7" s="29">
        <f>14+6</f>
        <v>20</v>
      </c>
      <c r="I7" s="29">
        <f t="shared" ref="I7" si="1">G7-H7</f>
        <v>16</v>
      </c>
      <c r="J7" s="29" t="s">
        <v>49</v>
      </c>
    </row>
    <row r="8" spans="1:10" ht="16.149999999999999" customHeight="1" x14ac:dyDescent="0.35">
      <c r="A8" s="31" t="s">
        <v>33</v>
      </c>
      <c r="B8" s="31"/>
      <c r="C8" s="29">
        <v>1</v>
      </c>
      <c r="D8" s="29">
        <v>2</v>
      </c>
      <c r="E8" s="29"/>
      <c r="F8" s="30">
        <f>(C8)/(C8+D8)</f>
        <v>0.33333333333333331</v>
      </c>
      <c r="G8" s="29">
        <f>7+21+5</f>
        <v>33</v>
      </c>
      <c r="H8" s="29">
        <f>22+10+18</f>
        <v>50</v>
      </c>
      <c r="I8" s="29">
        <f t="shared" ref="I8" si="2">G8-H8</f>
        <v>-17</v>
      </c>
      <c r="J8" s="29" t="s">
        <v>59</v>
      </c>
    </row>
    <row r="9" spans="1:10" ht="16.149999999999999" customHeight="1" x14ac:dyDescent="0.35">
      <c r="A9" s="31" t="s">
        <v>34</v>
      </c>
      <c r="B9" s="31"/>
      <c r="C9" s="29">
        <v>0</v>
      </c>
      <c r="D9" s="29">
        <v>3</v>
      </c>
      <c r="E9" s="29"/>
      <c r="F9" s="30">
        <f>(C9)/(C9+D9)</f>
        <v>0</v>
      </c>
      <c r="G9" s="29">
        <f>10+6+1</f>
        <v>17</v>
      </c>
      <c r="H9" s="29">
        <f>21+25+14</f>
        <v>60</v>
      </c>
      <c r="I9" s="29">
        <f>G9-H9</f>
        <v>-43</v>
      </c>
      <c r="J9" s="29" t="s">
        <v>69</v>
      </c>
    </row>
    <row r="10" spans="1:10" ht="16.149999999999999" customHeight="1" x14ac:dyDescent="0.55000000000000004">
      <c r="A10" s="9"/>
      <c r="B10" s="10"/>
      <c r="C10" s="10"/>
      <c r="D10" s="18"/>
      <c r="E10" s="18"/>
      <c r="F10" s="18"/>
      <c r="G10" s="10"/>
    </row>
    <row r="11" spans="1:10" s="8" customFormat="1" x14ac:dyDescent="0.35">
      <c r="A11" s="11" t="s">
        <v>7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4</v>
      </c>
      <c r="G11" s="2">
        <v>0</v>
      </c>
    </row>
    <row r="12" spans="1:10" s="1" customFormat="1" ht="15" hidden="1" customHeight="1" x14ac:dyDescent="0.35">
      <c r="A12" s="3"/>
      <c r="B12" s="17">
        <v>45791</v>
      </c>
      <c r="C12" s="4">
        <v>0.75</v>
      </c>
      <c r="D12" s="18" t="s">
        <v>15</v>
      </c>
      <c r="E12" s="16" t="s">
        <v>16</v>
      </c>
      <c r="F12" s="3" t="s">
        <v>12</v>
      </c>
      <c r="G12" s="14" t="s">
        <v>20</v>
      </c>
    </row>
    <row r="13" spans="1:10" s="1" customFormat="1" ht="15" hidden="1" customHeight="1" x14ac:dyDescent="0.35">
      <c r="A13" s="3"/>
      <c r="B13" s="17">
        <v>45791</v>
      </c>
      <c r="C13" s="4">
        <v>0.79861111111111116</v>
      </c>
      <c r="D13" s="18" t="s">
        <v>19</v>
      </c>
      <c r="E13" s="18" t="s">
        <v>15</v>
      </c>
      <c r="F13" s="3" t="s">
        <v>12</v>
      </c>
      <c r="G13" s="12" t="s">
        <v>25</v>
      </c>
    </row>
    <row r="14" spans="1:10" s="1" customFormat="1" ht="15" hidden="1" customHeight="1" x14ac:dyDescent="0.35">
      <c r="A14" s="3"/>
      <c r="B14" s="17">
        <v>45791</v>
      </c>
      <c r="C14" s="4">
        <v>0.84722222222222221</v>
      </c>
      <c r="D14" s="16" t="s">
        <v>24</v>
      </c>
      <c r="E14" s="18" t="s">
        <v>19</v>
      </c>
      <c r="F14" s="3" t="s">
        <v>12</v>
      </c>
      <c r="G14" s="12"/>
    </row>
    <row r="15" spans="1:10" s="1" customFormat="1" ht="15" hidden="1" customHeight="1" x14ac:dyDescent="0.35">
      <c r="A15" s="3"/>
      <c r="B15" s="17">
        <v>45791</v>
      </c>
      <c r="C15" s="4">
        <v>0.75</v>
      </c>
      <c r="D15" s="16" t="s">
        <v>18</v>
      </c>
      <c r="E15" s="25" t="s">
        <v>22</v>
      </c>
      <c r="F15" s="3" t="s">
        <v>13</v>
      </c>
      <c r="G15" s="12"/>
    </row>
    <row r="16" spans="1:10" s="1" customFormat="1" ht="15" hidden="1" customHeight="1" x14ac:dyDescent="0.35">
      <c r="A16" s="3"/>
      <c r="B16" s="17">
        <v>45791</v>
      </c>
      <c r="C16" s="4">
        <v>0.79861111111111116</v>
      </c>
      <c r="D16" s="16" t="s">
        <v>17</v>
      </c>
      <c r="E16" s="25" t="s">
        <v>14</v>
      </c>
      <c r="F16" s="3" t="s">
        <v>13</v>
      </c>
      <c r="G16" s="12"/>
    </row>
    <row r="17" spans="1:8" s="1" customFormat="1" ht="15" hidden="1" customHeight="1" x14ac:dyDescent="0.35">
      <c r="A17" s="19"/>
      <c r="B17" s="20"/>
      <c r="C17" s="21"/>
      <c r="D17" s="22"/>
      <c r="E17" s="22"/>
      <c r="F17" s="19"/>
      <c r="G17" s="23"/>
    </row>
    <row r="18" spans="1:8" s="1" customFormat="1" ht="15" hidden="1" customHeight="1" x14ac:dyDescent="0.35">
      <c r="A18" s="3"/>
      <c r="B18" s="17">
        <v>45798</v>
      </c>
      <c r="C18" s="4">
        <v>0.75</v>
      </c>
      <c r="D18" s="18" t="s">
        <v>16</v>
      </c>
      <c r="E18" s="16" t="s">
        <v>18</v>
      </c>
      <c r="F18" s="3" t="s">
        <v>12</v>
      </c>
      <c r="G18" s="12" t="s">
        <v>21</v>
      </c>
      <c r="H18" s="1" t="s">
        <v>32</v>
      </c>
    </row>
    <row r="19" spans="1:8" s="1" customFormat="1" ht="15" hidden="1" customHeight="1" x14ac:dyDescent="0.35">
      <c r="A19" s="3"/>
      <c r="B19" s="17">
        <v>45798</v>
      </c>
      <c r="C19" s="4">
        <v>0.79861111111111116</v>
      </c>
      <c r="D19" s="24" t="s">
        <v>22</v>
      </c>
      <c r="E19" s="18" t="s">
        <v>16</v>
      </c>
      <c r="F19" s="3" t="s">
        <v>12</v>
      </c>
      <c r="G19" s="12" t="s">
        <v>23</v>
      </c>
      <c r="H19" s="1" t="s">
        <v>32</v>
      </c>
    </row>
    <row r="20" spans="1:8" s="1" customFormat="1" ht="15" hidden="1" customHeight="1" x14ac:dyDescent="0.35">
      <c r="A20" s="3"/>
      <c r="B20" s="17">
        <v>45798</v>
      </c>
      <c r="C20" s="4">
        <v>0.84722222222222221</v>
      </c>
      <c r="D20" s="25" t="s">
        <v>26</v>
      </c>
      <c r="E20" s="24" t="s">
        <v>22</v>
      </c>
      <c r="F20" s="3" t="s">
        <v>12</v>
      </c>
      <c r="G20" s="12"/>
      <c r="H20" s="1" t="s">
        <v>32</v>
      </c>
    </row>
    <row r="21" spans="1:8" s="1" customFormat="1" ht="15" hidden="1" customHeight="1" x14ac:dyDescent="0.35">
      <c r="A21" s="3"/>
      <c r="B21" s="17">
        <v>45798</v>
      </c>
      <c r="C21" s="4">
        <v>0.75</v>
      </c>
      <c r="D21" s="16" t="s">
        <v>15</v>
      </c>
      <c r="E21" s="25" t="s">
        <v>14</v>
      </c>
      <c r="F21" s="3" t="s">
        <v>13</v>
      </c>
      <c r="G21" s="12"/>
      <c r="H21" s="1" t="s">
        <v>32</v>
      </c>
    </row>
    <row r="22" spans="1:8" s="1" customFormat="1" ht="15" hidden="1" customHeight="1" x14ac:dyDescent="0.35">
      <c r="A22" s="3"/>
      <c r="B22" s="17">
        <v>45798</v>
      </c>
      <c r="C22" s="4">
        <v>0.79861111111111116</v>
      </c>
      <c r="D22" s="16" t="s">
        <v>19</v>
      </c>
      <c r="E22" s="16" t="s">
        <v>17</v>
      </c>
      <c r="F22" s="3" t="s">
        <v>13</v>
      </c>
      <c r="G22" s="12"/>
      <c r="H22" s="1" t="s">
        <v>32</v>
      </c>
    </row>
    <row r="23" spans="1:8" s="1" customFormat="1" ht="15" hidden="1" customHeight="1" x14ac:dyDescent="0.35">
      <c r="A23" s="19"/>
      <c r="B23" s="20"/>
      <c r="C23" s="21"/>
      <c r="D23" s="22"/>
      <c r="E23" s="22"/>
      <c r="F23" s="19"/>
      <c r="G23" s="23"/>
    </row>
    <row r="24" spans="1:8" s="1" customFormat="1" ht="15" hidden="1" customHeight="1" x14ac:dyDescent="0.35">
      <c r="A24" s="3"/>
      <c r="B24" s="17">
        <v>45805</v>
      </c>
      <c r="C24" s="4">
        <v>0.75</v>
      </c>
      <c r="D24" s="18" t="s">
        <v>27</v>
      </c>
      <c r="E24" s="16" t="s">
        <v>19</v>
      </c>
      <c r="F24" s="3" t="s">
        <v>12</v>
      </c>
      <c r="G24" s="12" t="s">
        <v>28</v>
      </c>
    </row>
    <row r="25" spans="1:8" s="1" customFormat="1" ht="15" hidden="1" customHeight="1" x14ac:dyDescent="0.35">
      <c r="A25" s="3"/>
      <c r="B25" s="17">
        <v>45805</v>
      </c>
      <c r="C25" s="4">
        <v>0.79861111111111116</v>
      </c>
      <c r="D25" s="18" t="s">
        <v>17</v>
      </c>
      <c r="E25" s="18" t="s">
        <v>27</v>
      </c>
      <c r="F25" s="3" t="s">
        <v>12</v>
      </c>
      <c r="G25" s="12" t="s">
        <v>29</v>
      </c>
    </row>
    <row r="26" spans="1:8" s="1" customFormat="1" ht="15" hidden="1" customHeight="1" x14ac:dyDescent="0.35">
      <c r="A26" s="3"/>
      <c r="B26" s="17">
        <v>45805</v>
      </c>
      <c r="C26" s="4">
        <v>0.84722222222222221</v>
      </c>
      <c r="D26" s="16" t="s">
        <v>22</v>
      </c>
      <c r="E26" s="18" t="s">
        <v>17</v>
      </c>
      <c r="F26" s="3" t="s">
        <v>12</v>
      </c>
      <c r="G26" s="12"/>
    </row>
    <row r="27" spans="1:8" s="1" customFormat="1" ht="15" hidden="1" customHeight="1" x14ac:dyDescent="0.35">
      <c r="A27" s="3"/>
      <c r="B27" s="17">
        <v>45805</v>
      </c>
      <c r="C27" s="4">
        <v>0.75</v>
      </c>
      <c r="D27" s="16" t="s">
        <v>15</v>
      </c>
      <c r="E27" s="16" t="s">
        <v>18</v>
      </c>
      <c r="F27" s="3" t="s">
        <v>13</v>
      </c>
      <c r="G27" s="12"/>
    </row>
    <row r="28" spans="1:8" s="1" customFormat="1" ht="15" hidden="1" customHeight="1" x14ac:dyDescent="0.35">
      <c r="A28" s="3"/>
      <c r="B28" s="17">
        <v>45805</v>
      </c>
      <c r="C28" s="4">
        <v>0.79861111111111116</v>
      </c>
      <c r="D28" s="16" t="s">
        <v>16</v>
      </c>
      <c r="E28" s="25" t="s">
        <v>14</v>
      </c>
      <c r="F28" s="3" t="s">
        <v>13</v>
      </c>
      <c r="G28" s="12"/>
    </row>
    <row r="29" spans="1:8" s="1" customFormat="1" ht="15" hidden="1" customHeight="1" x14ac:dyDescent="0.35">
      <c r="A29" s="19"/>
      <c r="B29" s="20"/>
      <c r="C29" s="21"/>
      <c r="D29" s="22"/>
      <c r="E29" s="22"/>
      <c r="F29" s="19"/>
      <c r="G29" s="23"/>
    </row>
    <row r="30" spans="1:8" s="1" customFormat="1" ht="15" hidden="1" customHeight="1" x14ac:dyDescent="0.35">
      <c r="A30" s="3"/>
      <c r="B30" s="17">
        <v>45812</v>
      </c>
      <c r="C30" s="4">
        <v>0.75</v>
      </c>
      <c r="D30" s="18" t="s">
        <v>16</v>
      </c>
      <c r="E30" s="16" t="s">
        <v>18</v>
      </c>
      <c r="F30" s="3" t="s">
        <v>12</v>
      </c>
      <c r="G30" s="12" t="s">
        <v>21</v>
      </c>
    </row>
    <row r="31" spans="1:8" s="1" customFormat="1" ht="15" hidden="1" customHeight="1" x14ac:dyDescent="0.35">
      <c r="A31" s="3"/>
      <c r="B31" s="17">
        <v>45812</v>
      </c>
      <c r="C31" s="4">
        <v>0.79861111111111116</v>
      </c>
      <c r="D31" s="24" t="s">
        <v>22</v>
      </c>
      <c r="E31" s="18" t="s">
        <v>16</v>
      </c>
      <c r="F31" s="3" t="s">
        <v>12</v>
      </c>
      <c r="G31" s="12" t="s">
        <v>23</v>
      </c>
    </row>
    <row r="32" spans="1:8" s="1" customFormat="1" ht="15" hidden="1" customHeight="1" x14ac:dyDescent="0.35">
      <c r="A32" s="3"/>
      <c r="B32" s="17">
        <v>45812</v>
      </c>
      <c r="C32" s="4">
        <v>0.84722222222222221</v>
      </c>
      <c r="D32" s="25" t="s">
        <v>26</v>
      </c>
      <c r="E32" s="24" t="s">
        <v>22</v>
      </c>
      <c r="F32" s="3" t="s">
        <v>12</v>
      </c>
      <c r="G32" s="12"/>
    </row>
    <row r="33" spans="1:7" s="1" customFormat="1" ht="15" hidden="1" customHeight="1" x14ac:dyDescent="0.35">
      <c r="A33" s="3"/>
      <c r="B33" s="17">
        <v>45812</v>
      </c>
      <c r="C33" s="4">
        <v>0.75</v>
      </c>
      <c r="D33" s="16" t="s">
        <v>15</v>
      </c>
      <c r="E33" s="25" t="s">
        <v>14</v>
      </c>
      <c r="F33" s="3" t="s">
        <v>13</v>
      </c>
      <c r="G33" s="12"/>
    </row>
    <row r="34" spans="1:7" s="1" customFormat="1" ht="15" hidden="1" customHeight="1" x14ac:dyDescent="0.35">
      <c r="A34" s="3"/>
      <c r="B34" s="17">
        <v>45812</v>
      </c>
      <c r="C34" s="4">
        <v>0.79861111111111116</v>
      </c>
      <c r="D34" s="16" t="s">
        <v>19</v>
      </c>
      <c r="E34" s="16" t="s">
        <v>17</v>
      </c>
      <c r="F34" s="3" t="s">
        <v>13</v>
      </c>
      <c r="G34" s="12"/>
    </row>
    <row r="35" spans="1:7" s="1" customFormat="1" ht="15" hidden="1" customHeight="1" x14ac:dyDescent="0.35">
      <c r="A35" s="19"/>
      <c r="B35" s="20"/>
      <c r="C35" s="21"/>
      <c r="D35" s="22"/>
      <c r="E35" s="22"/>
      <c r="F35" s="19"/>
      <c r="G35" s="23"/>
    </row>
    <row r="36" spans="1:7" s="1" customFormat="1" ht="15" hidden="1" customHeight="1" x14ac:dyDescent="0.35">
      <c r="A36" s="3"/>
      <c r="B36" s="17">
        <v>45819</v>
      </c>
      <c r="C36" s="4">
        <v>0.75</v>
      </c>
      <c r="D36" s="18" t="s">
        <v>18</v>
      </c>
      <c r="E36" s="16" t="s">
        <v>17</v>
      </c>
      <c r="F36" s="3" t="s">
        <v>12</v>
      </c>
      <c r="G36" s="12" t="s">
        <v>30</v>
      </c>
    </row>
    <row r="37" spans="1:7" s="1" customFormat="1" ht="15" hidden="1" customHeight="1" x14ac:dyDescent="0.35">
      <c r="A37" s="3"/>
      <c r="B37" s="17">
        <v>45819</v>
      </c>
      <c r="C37" s="4">
        <v>0.79861111111111116</v>
      </c>
      <c r="D37" s="24" t="s">
        <v>14</v>
      </c>
      <c r="E37" s="18" t="s">
        <v>18</v>
      </c>
      <c r="F37" s="3" t="s">
        <v>12</v>
      </c>
      <c r="G37" s="12" t="s">
        <v>31</v>
      </c>
    </row>
    <row r="38" spans="1:7" s="1" customFormat="1" ht="15" hidden="1" customHeight="1" x14ac:dyDescent="0.35">
      <c r="A38" s="3"/>
      <c r="B38" s="17">
        <v>45819</v>
      </c>
      <c r="C38" s="4">
        <v>0.84722222222222221</v>
      </c>
      <c r="D38" s="25" t="s">
        <v>22</v>
      </c>
      <c r="E38" s="24" t="s">
        <v>14</v>
      </c>
      <c r="F38" s="3" t="s">
        <v>12</v>
      </c>
      <c r="G38" s="12"/>
    </row>
    <row r="39" spans="1:7" s="1" customFormat="1" ht="15" hidden="1" customHeight="1" x14ac:dyDescent="0.35">
      <c r="A39" s="3"/>
      <c r="B39" s="17">
        <v>45819</v>
      </c>
      <c r="C39" s="4">
        <v>0.75</v>
      </c>
      <c r="D39" s="16" t="s">
        <v>16</v>
      </c>
      <c r="E39" s="25" t="s">
        <v>26</v>
      </c>
      <c r="F39" s="3" t="s">
        <v>13</v>
      </c>
      <c r="G39" s="12"/>
    </row>
    <row r="40" spans="1:7" s="1" customFormat="1" ht="15" hidden="1" customHeight="1" x14ac:dyDescent="0.35">
      <c r="A40" s="3"/>
      <c r="B40" s="17">
        <v>45819</v>
      </c>
      <c r="C40" s="4">
        <v>0.79861111111111116</v>
      </c>
      <c r="D40" s="16" t="s">
        <v>19</v>
      </c>
      <c r="E40" s="16" t="s">
        <v>15</v>
      </c>
      <c r="F40" s="3" t="s">
        <v>13</v>
      </c>
      <c r="G40" s="12"/>
    </row>
    <row r="41" spans="1:7" s="1" customFormat="1" ht="15" hidden="1" customHeight="1" x14ac:dyDescent="0.35">
      <c r="A41" s="19"/>
      <c r="B41" s="20"/>
      <c r="C41" s="21"/>
      <c r="D41" s="22"/>
      <c r="E41" s="22"/>
      <c r="F41" s="19"/>
      <c r="G41" s="23"/>
    </row>
    <row r="42" spans="1:7" s="1" customFormat="1" ht="15" hidden="1" customHeight="1" x14ac:dyDescent="0.35">
      <c r="A42" s="3"/>
      <c r="B42" s="17">
        <v>45826</v>
      </c>
      <c r="C42" s="4">
        <v>0.75</v>
      </c>
      <c r="D42" s="18" t="s">
        <v>16</v>
      </c>
      <c r="E42" s="16" t="s">
        <v>17</v>
      </c>
      <c r="F42" s="3" t="s">
        <v>12</v>
      </c>
      <c r="G42" s="14" t="s">
        <v>20</v>
      </c>
    </row>
    <row r="43" spans="1:7" s="1" customFormat="1" ht="15" hidden="1" customHeight="1" x14ac:dyDescent="0.35">
      <c r="A43" s="3"/>
      <c r="B43" s="17">
        <v>45826</v>
      </c>
      <c r="C43" s="4">
        <v>0.79861111111111116</v>
      </c>
      <c r="D43" s="18" t="s">
        <v>15</v>
      </c>
      <c r="E43" s="18" t="s">
        <v>16</v>
      </c>
      <c r="F43" s="3" t="s">
        <v>12</v>
      </c>
      <c r="G43" s="12" t="s">
        <v>21</v>
      </c>
    </row>
    <row r="44" spans="1:7" s="1" customFormat="1" ht="15" hidden="1" customHeight="1" x14ac:dyDescent="0.35">
      <c r="A44" s="3"/>
      <c r="B44" s="17">
        <v>45826</v>
      </c>
      <c r="C44" s="4">
        <v>0.84722222222222221</v>
      </c>
      <c r="D44" s="25" t="s">
        <v>22</v>
      </c>
      <c r="E44" s="18" t="s">
        <v>15</v>
      </c>
      <c r="F44" s="3" t="s">
        <v>12</v>
      </c>
      <c r="G44" s="12"/>
    </row>
    <row r="45" spans="1:7" s="1" customFormat="1" ht="15" hidden="1" customHeight="1" x14ac:dyDescent="0.35">
      <c r="A45" s="3"/>
      <c r="B45" s="17">
        <v>45826</v>
      </c>
      <c r="C45" s="4">
        <v>0.75</v>
      </c>
      <c r="D45" s="25" t="s">
        <v>14</v>
      </c>
      <c r="E45" s="16" t="s">
        <v>19</v>
      </c>
      <c r="F45" s="3" t="s">
        <v>13</v>
      </c>
      <c r="G45" s="12"/>
    </row>
    <row r="46" spans="1:7" s="1" customFormat="1" ht="15" hidden="1" customHeight="1" x14ac:dyDescent="0.35">
      <c r="A46" s="3"/>
      <c r="B46" s="17">
        <v>45826</v>
      </c>
      <c r="C46" s="4">
        <v>0.79861111111111116</v>
      </c>
      <c r="D46" s="16" t="s">
        <v>18</v>
      </c>
      <c r="E46" s="25" t="s">
        <v>26</v>
      </c>
      <c r="F46" s="3" t="s">
        <v>13</v>
      </c>
      <c r="G46" s="12"/>
    </row>
    <row r="47" spans="1:7" s="1" customFormat="1" ht="15" hidden="1" customHeight="1" x14ac:dyDescent="0.35">
      <c r="A47" s="19"/>
      <c r="B47" s="20"/>
      <c r="C47" s="21"/>
      <c r="D47" s="22"/>
      <c r="E47" s="22"/>
      <c r="F47" s="19"/>
      <c r="G47" s="23"/>
    </row>
    <row r="48" spans="1:7" s="1" customFormat="1" ht="15" hidden="1" customHeight="1" x14ac:dyDescent="0.35">
      <c r="A48" s="3"/>
      <c r="B48" s="17">
        <v>45833</v>
      </c>
      <c r="C48" s="4">
        <v>0.75</v>
      </c>
      <c r="D48" s="18" t="s">
        <v>19</v>
      </c>
      <c r="E48" s="16" t="s">
        <v>17</v>
      </c>
      <c r="F48" s="3" t="s">
        <v>12</v>
      </c>
      <c r="G48" s="12" t="s">
        <v>25</v>
      </c>
    </row>
    <row r="49" spans="1:7" s="1" customFormat="1" ht="15" hidden="1" customHeight="1" x14ac:dyDescent="0.35">
      <c r="A49" s="3"/>
      <c r="B49" s="17">
        <v>45833</v>
      </c>
      <c r="C49" s="4">
        <v>0.79861111111111116</v>
      </c>
      <c r="D49" s="18" t="s">
        <v>22</v>
      </c>
      <c r="E49" s="18" t="s">
        <v>19</v>
      </c>
      <c r="F49" s="3" t="s">
        <v>12</v>
      </c>
      <c r="G49" s="12" t="s">
        <v>23</v>
      </c>
    </row>
    <row r="50" spans="1:7" s="1" customFormat="1" ht="15" hidden="1" customHeight="1" x14ac:dyDescent="0.35">
      <c r="A50" s="3"/>
      <c r="B50" s="17">
        <v>45833</v>
      </c>
      <c r="C50" s="4">
        <v>0.84722222222222221</v>
      </c>
      <c r="D50" s="25" t="s">
        <v>26</v>
      </c>
      <c r="E50" s="18" t="s">
        <v>22</v>
      </c>
      <c r="F50" s="3" t="s">
        <v>12</v>
      </c>
      <c r="G50" s="12"/>
    </row>
    <row r="51" spans="1:7" s="1" customFormat="1" ht="15" hidden="1" customHeight="1" x14ac:dyDescent="0.35">
      <c r="A51" s="3"/>
      <c r="B51" s="17">
        <v>45833</v>
      </c>
      <c r="C51" s="4">
        <v>0.75</v>
      </c>
      <c r="D51" s="16" t="s">
        <v>15</v>
      </c>
      <c r="E51" s="16" t="s">
        <v>18</v>
      </c>
      <c r="F51" s="3" t="s">
        <v>13</v>
      </c>
      <c r="G51" s="12"/>
    </row>
    <row r="52" spans="1:7" s="1" customFormat="1" ht="15" hidden="1" customHeight="1" x14ac:dyDescent="0.35">
      <c r="A52" s="3"/>
      <c r="B52" s="17">
        <v>45833</v>
      </c>
      <c r="C52" s="4">
        <v>0.79861111111111116</v>
      </c>
      <c r="D52" s="25" t="s">
        <v>14</v>
      </c>
      <c r="E52" s="16" t="s">
        <v>16</v>
      </c>
      <c r="F52" s="3" t="s">
        <v>13</v>
      </c>
      <c r="G52" s="12"/>
    </row>
    <row r="53" spans="1:7" s="1" customFormat="1" ht="15" customHeight="1" x14ac:dyDescent="0.35">
      <c r="A53" s="19"/>
      <c r="B53" s="20"/>
      <c r="C53" s="21"/>
      <c r="D53" s="22"/>
      <c r="E53" s="22"/>
      <c r="F53" s="19"/>
      <c r="G53" s="23"/>
    </row>
    <row r="54" spans="1:7" s="1" customFormat="1" ht="15" customHeight="1" x14ac:dyDescent="0.35">
      <c r="A54" s="3"/>
      <c r="B54" s="17">
        <v>45875</v>
      </c>
      <c r="C54" s="4">
        <v>0.75</v>
      </c>
      <c r="D54" s="18" t="s">
        <v>36</v>
      </c>
      <c r="E54" s="18" t="s">
        <v>36</v>
      </c>
      <c r="F54" s="3" t="s">
        <v>12</v>
      </c>
      <c r="G54" s="12" t="s">
        <v>37</v>
      </c>
    </row>
    <row r="55" spans="1:7" s="1" customFormat="1" ht="15" customHeight="1" x14ac:dyDescent="0.35">
      <c r="A55" s="3"/>
      <c r="B55" s="17">
        <v>45875</v>
      </c>
      <c r="C55" s="4">
        <v>0.79861111111111116</v>
      </c>
      <c r="D55" s="18" t="s">
        <v>54</v>
      </c>
      <c r="E55" s="16" t="s">
        <v>53</v>
      </c>
      <c r="F55" s="3" t="s">
        <v>12</v>
      </c>
      <c r="G55" s="12" t="s">
        <v>29</v>
      </c>
    </row>
    <row r="56" spans="1:7" s="1" customFormat="1" ht="15" customHeight="1" x14ac:dyDescent="0.35">
      <c r="A56" s="3"/>
      <c r="B56" s="17">
        <v>45875</v>
      </c>
      <c r="C56" s="4">
        <v>0.84722222222222221</v>
      </c>
      <c r="D56" s="25" t="s">
        <v>56</v>
      </c>
      <c r="E56" s="18" t="s">
        <v>55</v>
      </c>
      <c r="F56" s="3" t="s">
        <v>12</v>
      </c>
      <c r="G56" s="12"/>
    </row>
    <row r="57" spans="1:7" s="1" customFormat="1" ht="15" customHeight="1" x14ac:dyDescent="0.35">
      <c r="A57" s="3"/>
      <c r="B57" s="17">
        <v>45875</v>
      </c>
      <c r="C57" s="4">
        <v>0.75</v>
      </c>
      <c r="D57" s="18" t="s">
        <v>52</v>
      </c>
      <c r="E57" s="16" t="s">
        <v>51</v>
      </c>
      <c r="F57" s="3" t="s">
        <v>13</v>
      </c>
      <c r="G57" s="12"/>
    </row>
    <row r="58" spans="1:7" s="1" customFormat="1" ht="15" customHeight="1" x14ac:dyDescent="0.35">
      <c r="A58" s="3"/>
      <c r="B58" s="17">
        <v>45875</v>
      </c>
      <c r="C58" s="4">
        <v>0.79861111111111116</v>
      </c>
      <c r="D58" s="16" t="s">
        <v>58</v>
      </c>
      <c r="E58" s="18" t="s">
        <v>57</v>
      </c>
      <c r="F58" s="3" t="s">
        <v>13</v>
      </c>
      <c r="G58" s="12"/>
    </row>
    <row r="59" spans="1:7" s="1" customFormat="1" ht="15" customHeight="1" x14ac:dyDescent="0.35">
      <c r="A59" s="19"/>
      <c r="B59" s="20"/>
      <c r="C59" s="21"/>
      <c r="D59" s="22"/>
      <c r="E59" s="22"/>
      <c r="F59" s="19"/>
      <c r="G59" s="23"/>
    </row>
    <row r="60" spans="1:7" s="40" customFormat="1" ht="15" customHeight="1" x14ac:dyDescent="0.35">
      <c r="A60" s="36"/>
      <c r="B60" s="37">
        <v>45882</v>
      </c>
      <c r="C60" s="38">
        <v>0.75</v>
      </c>
      <c r="D60" s="18" t="s">
        <v>65</v>
      </c>
      <c r="E60" s="18" t="s">
        <v>66</v>
      </c>
      <c r="F60" s="36" t="s">
        <v>12</v>
      </c>
      <c r="G60" s="39" t="s">
        <v>20</v>
      </c>
    </row>
    <row r="61" spans="1:7" s="40" customFormat="1" ht="15" customHeight="1" x14ac:dyDescent="0.35">
      <c r="A61" s="36"/>
      <c r="B61" s="37">
        <v>45882</v>
      </c>
      <c r="C61" s="38">
        <v>0.79861111111111116</v>
      </c>
      <c r="D61" s="16" t="s">
        <v>68</v>
      </c>
      <c r="E61" s="18" t="s">
        <v>67</v>
      </c>
      <c r="F61" s="36" t="s">
        <v>12</v>
      </c>
      <c r="G61" s="39" t="s">
        <v>38</v>
      </c>
    </row>
    <row r="62" spans="1:7" s="1" customFormat="1" ht="15" customHeight="1" x14ac:dyDescent="0.35">
      <c r="A62" s="3"/>
      <c r="B62" s="17">
        <v>45882</v>
      </c>
      <c r="C62" s="4">
        <v>0.84722222222222221</v>
      </c>
      <c r="D62" s="25" t="s">
        <v>35</v>
      </c>
      <c r="E62" s="16" t="s">
        <v>35</v>
      </c>
      <c r="F62" s="3" t="s">
        <v>12</v>
      </c>
      <c r="G62" s="12"/>
    </row>
    <row r="63" spans="1:7" s="1" customFormat="1" ht="15" customHeight="1" x14ac:dyDescent="0.35">
      <c r="A63" s="3"/>
      <c r="B63" s="17">
        <v>45882</v>
      </c>
      <c r="C63" s="4">
        <v>0.75</v>
      </c>
      <c r="D63" s="16" t="s">
        <v>63</v>
      </c>
      <c r="E63" s="16" t="s">
        <v>62</v>
      </c>
      <c r="F63" s="3" t="s">
        <v>13</v>
      </c>
      <c r="G63" s="12"/>
    </row>
    <row r="64" spans="1:7" s="1" customFormat="1" ht="15" customHeight="1" x14ac:dyDescent="0.35">
      <c r="A64" s="3"/>
      <c r="B64" s="17">
        <v>45882</v>
      </c>
      <c r="C64" s="4">
        <v>0.79861111111111116</v>
      </c>
      <c r="D64" s="18" t="s">
        <v>61</v>
      </c>
      <c r="E64" s="16" t="s">
        <v>60</v>
      </c>
      <c r="F64" s="3" t="s">
        <v>13</v>
      </c>
      <c r="G64" s="12"/>
    </row>
    <row r="65" spans="1:7" s="1" customFormat="1" ht="15" customHeight="1" x14ac:dyDescent="0.35">
      <c r="A65" s="19"/>
      <c r="B65" s="20"/>
      <c r="C65" s="21"/>
      <c r="D65" s="22"/>
      <c r="E65" s="22"/>
      <c r="F65" s="19"/>
      <c r="G65" s="23"/>
    </row>
    <row r="66" spans="1:7" s="1" customFormat="1" ht="15" customHeight="1" x14ac:dyDescent="0.35">
      <c r="A66" s="3"/>
      <c r="B66" s="17">
        <v>45889</v>
      </c>
      <c r="C66" s="4">
        <v>0.75</v>
      </c>
      <c r="D66" s="18" t="s">
        <v>22</v>
      </c>
      <c r="E66" s="18" t="s">
        <v>24</v>
      </c>
      <c r="F66" s="3" t="s">
        <v>12</v>
      </c>
      <c r="G66" s="12" t="s">
        <v>39</v>
      </c>
    </row>
    <row r="67" spans="1:7" s="1" customFormat="1" ht="15" customHeight="1" x14ac:dyDescent="0.35">
      <c r="A67" s="3"/>
      <c r="B67" s="17">
        <v>45889</v>
      </c>
      <c r="C67" s="4">
        <v>0.79861111111111116</v>
      </c>
      <c r="D67" s="16" t="s">
        <v>17</v>
      </c>
      <c r="E67" s="18" t="s">
        <v>22</v>
      </c>
      <c r="F67" s="3" t="s">
        <v>12</v>
      </c>
      <c r="G67" s="12" t="s">
        <v>23</v>
      </c>
    </row>
    <row r="68" spans="1:7" s="1" customFormat="1" ht="15" customHeight="1" x14ac:dyDescent="0.35">
      <c r="A68" s="3"/>
      <c r="B68" s="17">
        <v>45889</v>
      </c>
      <c r="C68" s="4">
        <v>0.84722222222222221</v>
      </c>
      <c r="D68" s="25" t="s">
        <v>35</v>
      </c>
      <c r="E68" s="16" t="s">
        <v>35</v>
      </c>
      <c r="F68" s="3" t="s">
        <v>12</v>
      </c>
      <c r="G68" s="12"/>
    </row>
    <row r="69" spans="1:7" s="1" customFormat="1" ht="15" customHeight="1" x14ac:dyDescent="0.35">
      <c r="A69" s="3"/>
      <c r="B69" s="17">
        <v>45889</v>
      </c>
      <c r="C69" s="4">
        <v>0.75</v>
      </c>
      <c r="D69" s="16" t="s">
        <v>34</v>
      </c>
      <c r="E69" s="16" t="s">
        <v>33</v>
      </c>
      <c r="F69" s="3" t="s">
        <v>13</v>
      </c>
      <c r="G69" s="12"/>
    </row>
    <row r="70" spans="1:7" s="1" customFormat="1" ht="15" customHeight="1" x14ac:dyDescent="0.35">
      <c r="A70" s="3"/>
      <c r="B70" s="17">
        <v>45889</v>
      </c>
      <c r="C70" s="4">
        <v>0.79861111111111116</v>
      </c>
      <c r="D70" s="18" t="s">
        <v>24</v>
      </c>
      <c r="E70" s="25" t="s">
        <v>15</v>
      </c>
      <c r="F70" s="3" t="s">
        <v>13</v>
      </c>
      <c r="G70" s="12"/>
    </row>
    <row r="71" spans="1:7" s="1" customFormat="1" ht="15" customHeight="1" x14ac:dyDescent="0.35">
      <c r="A71" s="19"/>
      <c r="B71" s="20"/>
      <c r="C71" s="21"/>
      <c r="D71" s="22"/>
      <c r="E71" s="22"/>
      <c r="F71" s="19"/>
      <c r="G71" s="23"/>
    </row>
    <row r="72" spans="1:7" s="1" customFormat="1" ht="15" customHeight="1" x14ac:dyDescent="0.35">
      <c r="A72" s="3"/>
      <c r="B72" s="17">
        <v>45896</v>
      </c>
      <c r="C72" s="4">
        <v>0.75</v>
      </c>
      <c r="D72" s="16" t="s">
        <v>33</v>
      </c>
      <c r="E72" s="25" t="s">
        <v>15</v>
      </c>
      <c r="F72" s="3" t="s">
        <v>12</v>
      </c>
      <c r="G72" s="14"/>
    </row>
    <row r="73" spans="1:7" s="1" customFormat="1" ht="15" customHeight="1" x14ac:dyDescent="0.35">
      <c r="A73" s="3"/>
      <c r="B73" s="17">
        <v>45896</v>
      </c>
      <c r="C73" s="4">
        <v>0.79861111111111116</v>
      </c>
      <c r="D73" s="16" t="s">
        <v>22</v>
      </c>
      <c r="E73" s="16" t="s">
        <v>34</v>
      </c>
      <c r="F73" s="3" t="s">
        <v>12</v>
      </c>
      <c r="G73" s="12"/>
    </row>
    <row r="74" spans="1:7" s="1" customFormat="1" ht="15" customHeight="1" x14ac:dyDescent="0.35">
      <c r="A74" s="3"/>
      <c r="B74" s="17">
        <v>45896</v>
      </c>
      <c r="C74" s="4">
        <v>0.84722222222222221</v>
      </c>
      <c r="D74" s="25" t="s">
        <v>17</v>
      </c>
      <c r="E74" s="16" t="s">
        <v>24</v>
      </c>
      <c r="F74" s="3" t="s">
        <v>12</v>
      </c>
      <c r="G74" s="12"/>
    </row>
    <row r="75" spans="1:7" s="1" customFormat="1" ht="15" customHeight="1" x14ac:dyDescent="0.35">
      <c r="A75" s="19"/>
      <c r="B75" s="20"/>
      <c r="C75" s="21"/>
      <c r="D75" s="22"/>
      <c r="E75" s="22"/>
      <c r="F75" s="19"/>
      <c r="G75" s="23"/>
    </row>
    <row r="76" spans="1:7" s="1" customFormat="1" ht="15" customHeight="1" x14ac:dyDescent="0.35">
      <c r="A76" s="3"/>
      <c r="B76" s="17">
        <v>45903</v>
      </c>
      <c r="C76" s="4">
        <v>0.75</v>
      </c>
      <c r="D76" s="16" t="s">
        <v>17</v>
      </c>
      <c r="E76" s="16" t="s">
        <v>22</v>
      </c>
      <c r="F76" s="3" t="s">
        <v>12</v>
      </c>
      <c r="G76" s="14"/>
    </row>
    <row r="77" spans="1:7" s="1" customFormat="1" ht="15" customHeight="1" x14ac:dyDescent="0.35">
      <c r="A77" s="3"/>
      <c r="B77" s="17">
        <v>45903</v>
      </c>
      <c r="C77" s="4">
        <v>0.79861111111111116</v>
      </c>
      <c r="D77" s="16" t="s">
        <v>33</v>
      </c>
      <c r="E77" s="16" t="s">
        <v>24</v>
      </c>
      <c r="F77" s="3" t="s">
        <v>12</v>
      </c>
      <c r="G77" s="12"/>
    </row>
    <row r="78" spans="1:7" s="1" customFormat="1" ht="15" customHeight="1" x14ac:dyDescent="0.35">
      <c r="A78" s="3"/>
      <c r="B78" s="17">
        <v>45903</v>
      </c>
      <c r="C78" s="4">
        <v>0.84722222222222221</v>
      </c>
      <c r="D78" s="25" t="s">
        <v>15</v>
      </c>
      <c r="E78" s="16" t="s">
        <v>34</v>
      </c>
      <c r="F78" s="3" t="s">
        <v>12</v>
      </c>
      <c r="G78" s="12"/>
    </row>
    <row r="79" spans="1:7" ht="14.5" customHeight="1" x14ac:dyDescent="0.35">
      <c r="A79" s="33" t="s">
        <v>11</v>
      </c>
      <c r="B79" s="33"/>
      <c r="C79" s="33"/>
      <c r="D79" s="33"/>
      <c r="E79" s="33"/>
      <c r="F79" s="33"/>
      <c r="G79" s="13"/>
    </row>
    <row r="80" spans="1:7" x14ac:dyDescent="0.35">
      <c r="B80" s="15" t="s">
        <v>10</v>
      </c>
    </row>
    <row r="81" spans="2:2" x14ac:dyDescent="0.35">
      <c r="B81" s="15" t="s">
        <v>8</v>
      </c>
    </row>
    <row r="82" spans="2:2" x14ac:dyDescent="0.35">
      <c r="B82" s="15" t="s">
        <v>9</v>
      </c>
    </row>
    <row r="83" spans="2:2" x14ac:dyDescent="0.35">
      <c r="B83" s="5" t="s">
        <v>5</v>
      </c>
    </row>
    <row r="84" spans="2:2" x14ac:dyDescent="0.35">
      <c r="B84" s="6" t="s">
        <v>6</v>
      </c>
    </row>
  </sheetData>
  <mergeCells count="2">
    <mergeCell ref="A79:F79"/>
    <mergeCell ref="A1:G1"/>
  </mergeCells>
  <phoneticPr fontId="10" type="noConversion"/>
  <pageMargins left="0.25" right="0.25" top="0.5" bottom="0.5" header="0.5" footer="0.5"/>
  <pageSetup fitToWidth="3" fitToHeight="3" orientation="landscape" r:id="rId1"/>
  <drawing r:id="rId2"/>
  <legacyDrawing r:id="rId3"/>
  <controls>
    <mc:AlternateContent xmlns:mc="http://schemas.openxmlformats.org/markup-compatibility/2006">
      <mc:Choice Requires="x14">
        <control shapeId="1251" r:id="rId4" name="Control 227">
          <controlPr defaultSize="0" r:id="rId5">
            <anchor moveWithCells="1">
              <from>
                <xdr:col>7</xdr:col>
                <xdr:colOff>127000</xdr:colOff>
                <xdr:row>82</xdr:row>
                <xdr:rowOff>120650</xdr:rowOff>
              </from>
              <to>
                <xdr:col>7</xdr:col>
                <xdr:colOff>1041400</xdr:colOff>
                <xdr:row>83</xdr:row>
                <xdr:rowOff>165100</xdr:rowOff>
              </to>
            </anchor>
          </controlPr>
        </control>
      </mc:Choice>
      <mc:Fallback>
        <control shapeId="1251" r:id="rId4" name="Control 227"/>
      </mc:Fallback>
    </mc:AlternateContent>
    <mc:AlternateContent xmlns:mc="http://schemas.openxmlformats.org/markup-compatibility/2006">
      <mc:Choice Requires="x14">
        <control shapeId="1250" r:id="rId6" name="Control 226">
          <controlPr defaultSize="0" r:id="rId7">
            <anchor moveWithCells="1">
              <from>
                <xdr:col>7</xdr:col>
                <xdr:colOff>127000</xdr:colOff>
                <xdr:row>82</xdr:row>
                <xdr:rowOff>120650</xdr:rowOff>
              </from>
              <to>
                <xdr:col>7</xdr:col>
                <xdr:colOff>1041400</xdr:colOff>
                <xdr:row>83</xdr:row>
                <xdr:rowOff>165100</xdr:rowOff>
              </to>
            </anchor>
          </controlPr>
        </control>
      </mc:Choice>
      <mc:Fallback>
        <control shapeId="1250" r:id="rId6" name="Control 226"/>
      </mc:Fallback>
    </mc:AlternateContent>
    <mc:AlternateContent xmlns:mc="http://schemas.openxmlformats.org/markup-compatibility/2006">
      <mc:Choice Requires="x14">
        <control shapeId="1249" r:id="rId8" name="Control 225">
          <controlPr defaultSize="0" r:id="rId9">
            <anchor moveWithCells="1">
              <from>
                <xdr:col>7</xdr:col>
                <xdr:colOff>127000</xdr:colOff>
                <xdr:row>82</xdr:row>
                <xdr:rowOff>120650</xdr:rowOff>
              </from>
              <to>
                <xdr:col>7</xdr:col>
                <xdr:colOff>1041400</xdr:colOff>
                <xdr:row>83</xdr:row>
                <xdr:rowOff>165100</xdr:rowOff>
              </to>
            </anchor>
          </controlPr>
        </control>
      </mc:Choice>
      <mc:Fallback>
        <control shapeId="1249" r:id="rId8" name="Control 225"/>
      </mc:Fallback>
    </mc:AlternateContent>
    <mc:AlternateContent xmlns:mc="http://schemas.openxmlformats.org/markup-compatibility/2006">
      <mc:Choice Requires="x14">
        <control shapeId="1248" r:id="rId10" name="Control 224">
          <controlPr defaultSize="0" r:id="rId11">
            <anchor moveWithCells="1">
              <from>
                <xdr:col>7</xdr:col>
                <xdr:colOff>127000</xdr:colOff>
                <xdr:row>82</xdr:row>
                <xdr:rowOff>120650</xdr:rowOff>
              </from>
              <to>
                <xdr:col>7</xdr:col>
                <xdr:colOff>1041400</xdr:colOff>
                <xdr:row>83</xdr:row>
                <xdr:rowOff>165100</xdr:rowOff>
              </to>
            </anchor>
          </controlPr>
        </control>
      </mc:Choice>
      <mc:Fallback>
        <control shapeId="1248" r:id="rId10" name="Control 224"/>
      </mc:Fallback>
    </mc:AlternateContent>
    <mc:AlternateContent xmlns:mc="http://schemas.openxmlformats.org/markup-compatibility/2006">
      <mc:Choice Requires="x14">
        <control shapeId="1247" r:id="rId12" name="Control 223">
          <controlPr defaultSize="0" r:id="rId13">
            <anchor moveWithCells="1">
              <from>
                <xdr:col>7</xdr:col>
                <xdr:colOff>127000</xdr:colOff>
                <xdr:row>82</xdr:row>
                <xdr:rowOff>120650</xdr:rowOff>
              </from>
              <to>
                <xdr:col>7</xdr:col>
                <xdr:colOff>1041400</xdr:colOff>
                <xdr:row>83</xdr:row>
                <xdr:rowOff>165100</xdr:rowOff>
              </to>
            </anchor>
          </controlPr>
        </control>
      </mc:Choice>
      <mc:Fallback>
        <control shapeId="1247" r:id="rId12" name="Control 223"/>
      </mc:Fallback>
    </mc:AlternateContent>
    <mc:AlternateContent xmlns:mc="http://schemas.openxmlformats.org/markup-compatibility/2006">
      <mc:Choice Requires="x14">
        <control shapeId="1244" r:id="rId14" name="Control 220">
          <controlPr defaultSize="0" r:id="rId1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44" r:id="rId14" name="Control 220"/>
      </mc:Fallback>
    </mc:AlternateContent>
    <mc:AlternateContent xmlns:mc="http://schemas.openxmlformats.org/markup-compatibility/2006">
      <mc:Choice Requires="x14">
        <control shapeId="1243" r:id="rId16" name="Control 219">
          <controlPr defaultSize="0" r:id="rId1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43" r:id="rId16" name="Control 219"/>
      </mc:Fallback>
    </mc:AlternateContent>
    <mc:AlternateContent xmlns:mc="http://schemas.openxmlformats.org/markup-compatibility/2006">
      <mc:Choice Requires="x14">
        <control shapeId="1242" r:id="rId18" name="Control 218">
          <controlPr defaultSize="0" r:id="rId1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42" r:id="rId18" name="Control 218"/>
      </mc:Fallback>
    </mc:AlternateContent>
    <mc:AlternateContent xmlns:mc="http://schemas.openxmlformats.org/markup-compatibility/2006">
      <mc:Choice Requires="x14">
        <control shapeId="1241" r:id="rId20" name="Control 217">
          <controlPr defaultSize="0" r:id="rId2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41" r:id="rId20" name="Control 217"/>
      </mc:Fallback>
    </mc:AlternateContent>
    <mc:AlternateContent xmlns:mc="http://schemas.openxmlformats.org/markup-compatibility/2006">
      <mc:Choice Requires="x14">
        <control shapeId="1240" r:id="rId22" name="Control 216">
          <controlPr defaultSize="0" r:id="rId2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40" r:id="rId22" name="Control 216"/>
      </mc:Fallback>
    </mc:AlternateContent>
    <mc:AlternateContent xmlns:mc="http://schemas.openxmlformats.org/markup-compatibility/2006">
      <mc:Choice Requires="x14">
        <control shapeId="1239" r:id="rId24" name="Control 215">
          <controlPr defaultSize="0" r:id="rId2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9" r:id="rId24" name="Control 215"/>
      </mc:Fallback>
    </mc:AlternateContent>
    <mc:AlternateContent xmlns:mc="http://schemas.openxmlformats.org/markup-compatibility/2006">
      <mc:Choice Requires="x14">
        <control shapeId="1236" r:id="rId26" name="Control 212">
          <controlPr defaultSize="0" r:id="rId2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6" r:id="rId26" name="Control 212"/>
      </mc:Fallback>
    </mc:AlternateContent>
    <mc:AlternateContent xmlns:mc="http://schemas.openxmlformats.org/markup-compatibility/2006">
      <mc:Choice Requires="x14">
        <control shapeId="1235" r:id="rId28" name="Control 211">
          <controlPr defaultSize="0" r:id="rId2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5" r:id="rId28" name="Control 211"/>
      </mc:Fallback>
    </mc:AlternateContent>
    <mc:AlternateContent xmlns:mc="http://schemas.openxmlformats.org/markup-compatibility/2006">
      <mc:Choice Requires="x14">
        <control shapeId="1234" r:id="rId30" name="Control 210">
          <controlPr defaultSize="0" r:id="rId3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4" r:id="rId30" name="Control 210"/>
      </mc:Fallback>
    </mc:AlternateContent>
    <mc:AlternateContent xmlns:mc="http://schemas.openxmlformats.org/markup-compatibility/2006">
      <mc:Choice Requires="x14">
        <control shapeId="1233" r:id="rId32" name="Control 209">
          <controlPr defaultSize="0" r:id="rId3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3" r:id="rId32" name="Control 209"/>
      </mc:Fallback>
    </mc:AlternateContent>
    <mc:AlternateContent xmlns:mc="http://schemas.openxmlformats.org/markup-compatibility/2006">
      <mc:Choice Requires="x14">
        <control shapeId="1232" r:id="rId34" name="Control 208">
          <controlPr defaultSize="0" r:id="rId3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2" r:id="rId34" name="Control 208"/>
      </mc:Fallback>
    </mc:AlternateContent>
    <mc:AlternateContent xmlns:mc="http://schemas.openxmlformats.org/markup-compatibility/2006">
      <mc:Choice Requires="x14">
        <control shapeId="1231" r:id="rId36" name="Control 207">
          <controlPr defaultSize="0" r:id="rId3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31" r:id="rId36" name="Control 207"/>
      </mc:Fallback>
    </mc:AlternateContent>
    <mc:AlternateContent xmlns:mc="http://schemas.openxmlformats.org/markup-compatibility/2006">
      <mc:Choice Requires="x14">
        <control shapeId="1229" r:id="rId38" name="Control 205">
          <controlPr defaultSize="0" r:id="rId3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9" r:id="rId38" name="Control 205"/>
      </mc:Fallback>
    </mc:AlternateContent>
    <mc:AlternateContent xmlns:mc="http://schemas.openxmlformats.org/markup-compatibility/2006">
      <mc:Choice Requires="x14">
        <control shapeId="1228" r:id="rId40" name="Control 204">
          <controlPr defaultSize="0" r:id="rId4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8" r:id="rId40" name="Control 204"/>
      </mc:Fallback>
    </mc:AlternateContent>
    <mc:AlternateContent xmlns:mc="http://schemas.openxmlformats.org/markup-compatibility/2006">
      <mc:Choice Requires="x14">
        <control shapeId="1227" r:id="rId42" name="Control 203">
          <controlPr defaultSize="0" r:id="rId4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7" r:id="rId42" name="Control 203"/>
      </mc:Fallback>
    </mc:AlternateContent>
    <mc:AlternateContent xmlns:mc="http://schemas.openxmlformats.org/markup-compatibility/2006">
      <mc:Choice Requires="x14">
        <control shapeId="1226" r:id="rId44" name="Control 202">
          <controlPr defaultSize="0" r:id="rId4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6" r:id="rId44" name="Control 202"/>
      </mc:Fallback>
    </mc:AlternateContent>
    <mc:AlternateContent xmlns:mc="http://schemas.openxmlformats.org/markup-compatibility/2006">
      <mc:Choice Requires="x14">
        <control shapeId="1225" r:id="rId46" name="Control 201">
          <controlPr defaultSize="0" r:id="rId4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5" r:id="rId46" name="Control 201"/>
      </mc:Fallback>
    </mc:AlternateContent>
    <mc:AlternateContent xmlns:mc="http://schemas.openxmlformats.org/markup-compatibility/2006">
      <mc:Choice Requires="x14">
        <control shapeId="1224" r:id="rId48" name="Control 200">
          <controlPr defaultSize="0" r:id="rId4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4" r:id="rId48" name="Control 200"/>
      </mc:Fallback>
    </mc:AlternateContent>
    <mc:AlternateContent xmlns:mc="http://schemas.openxmlformats.org/markup-compatibility/2006">
      <mc:Choice Requires="x14">
        <control shapeId="1221" r:id="rId50" name="Control 197">
          <controlPr defaultSize="0" r:id="rId5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1" r:id="rId50" name="Control 197"/>
      </mc:Fallback>
    </mc:AlternateContent>
    <mc:AlternateContent xmlns:mc="http://schemas.openxmlformats.org/markup-compatibility/2006">
      <mc:Choice Requires="x14">
        <control shapeId="1220" r:id="rId52" name="Control 196">
          <controlPr defaultSize="0" r:id="rId5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20" r:id="rId52" name="Control 196"/>
      </mc:Fallback>
    </mc:AlternateContent>
    <mc:AlternateContent xmlns:mc="http://schemas.openxmlformats.org/markup-compatibility/2006">
      <mc:Choice Requires="x14">
        <control shapeId="1219" r:id="rId54" name="Control 195">
          <controlPr defaultSize="0" r:id="rId5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9" r:id="rId54" name="Control 195"/>
      </mc:Fallback>
    </mc:AlternateContent>
    <mc:AlternateContent xmlns:mc="http://schemas.openxmlformats.org/markup-compatibility/2006">
      <mc:Choice Requires="x14">
        <control shapeId="1218" r:id="rId56" name="Control 194">
          <controlPr defaultSize="0" r:id="rId5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8" r:id="rId56" name="Control 194"/>
      </mc:Fallback>
    </mc:AlternateContent>
    <mc:AlternateContent xmlns:mc="http://schemas.openxmlformats.org/markup-compatibility/2006">
      <mc:Choice Requires="x14">
        <control shapeId="1217" r:id="rId58" name="Control 193">
          <controlPr defaultSize="0" r:id="rId5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7" r:id="rId58" name="Control 193"/>
      </mc:Fallback>
    </mc:AlternateContent>
    <mc:AlternateContent xmlns:mc="http://schemas.openxmlformats.org/markup-compatibility/2006">
      <mc:Choice Requires="x14">
        <control shapeId="1216" r:id="rId60" name="Control 192">
          <controlPr defaultSize="0" r:id="rId6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6" r:id="rId60" name="Control 192"/>
      </mc:Fallback>
    </mc:AlternateContent>
    <mc:AlternateContent xmlns:mc="http://schemas.openxmlformats.org/markup-compatibility/2006">
      <mc:Choice Requires="x14">
        <control shapeId="1213" r:id="rId62" name="Control 189">
          <controlPr defaultSize="0" r:id="rId6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3" r:id="rId62" name="Control 189"/>
      </mc:Fallback>
    </mc:AlternateContent>
    <mc:AlternateContent xmlns:mc="http://schemas.openxmlformats.org/markup-compatibility/2006">
      <mc:Choice Requires="x14">
        <control shapeId="1212" r:id="rId64" name="Control 188">
          <controlPr defaultSize="0" r:id="rId6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2" r:id="rId64" name="Control 188"/>
      </mc:Fallback>
    </mc:AlternateContent>
    <mc:AlternateContent xmlns:mc="http://schemas.openxmlformats.org/markup-compatibility/2006">
      <mc:Choice Requires="x14">
        <control shapeId="1211" r:id="rId66" name="Control 187">
          <controlPr defaultSize="0" r:id="rId6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1" r:id="rId66" name="Control 187"/>
      </mc:Fallback>
    </mc:AlternateContent>
    <mc:AlternateContent xmlns:mc="http://schemas.openxmlformats.org/markup-compatibility/2006">
      <mc:Choice Requires="x14">
        <control shapeId="1210" r:id="rId68" name="Control 186">
          <controlPr defaultSize="0" r:id="rId6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10" r:id="rId68" name="Control 186"/>
      </mc:Fallback>
    </mc:AlternateContent>
    <mc:AlternateContent xmlns:mc="http://schemas.openxmlformats.org/markup-compatibility/2006">
      <mc:Choice Requires="x14">
        <control shapeId="1209" r:id="rId70" name="Control 185">
          <controlPr defaultSize="0" r:id="rId7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9" r:id="rId70" name="Control 185"/>
      </mc:Fallback>
    </mc:AlternateContent>
    <mc:AlternateContent xmlns:mc="http://schemas.openxmlformats.org/markup-compatibility/2006">
      <mc:Choice Requires="x14">
        <control shapeId="1208" r:id="rId72" name="Control 184">
          <controlPr defaultSize="0" r:id="rId7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8" r:id="rId72" name="Control 184"/>
      </mc:Fallback>
    </mc:AlternateContent>
    <mc:AlternateContent xmlns:mc="http://schemas.openxmlformats.org/markup-compatibility/2006">
      <mc:Choice Requires="x14">
        <control shapeId="1206" r:id="rId74" name="Control 182">
          <controlPr defaultSize="0" r:id="rId7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6" r:id="rId74" name="Control 182"/>
      </mc:Fallback>
    </mc:AlternateContent>
    <mc:AlternateContent xmlns:mc="http://schemas.openxmlformats.org/markup-compatibility/2006">
      <mc:Choice Requires="x14">
        <control shapeId="1205" r:id="rId76" name="Control 181">
          <controlPr defaultSize="0" r:id="rId7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5" r:id="rId76" name="Control 181"/>
      </mc:Fallback>
    </mc:AlternateContent>
    <mc:AlternateContent xmlns:mc="http://schemas.openxmlformats.org/markup-compatibility/2006">
      <mc:Choice Requires="x14">
        <control shapeId="1204" r:id="rId78" name="Control 180">
          <controlPr defaultSize="0" r:id="rId7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4" r:id="rId78" name="Control 180"/>
      </mc:Fallback>
    </mc:AlternateContent>
    <mc:AlternateContent xmlns:mc="http://schemas.openxmlformats.org/markup-compatibility/2006">
      <mc:Choice Requires="x14">
        <control shapeId="1203" r:id="rId80" name="Control 179">
          <controlPr defaultSize="0" r:id="rId8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3" r:id="rId80" name="Control 179"/>
      </mc:Fallback>
    </mc:AlternateContent>
    <mc:AlternateContent xmlns:mc="http://schemas.openxmlformats.org/markup-compatibility/2006">
      <mc:Choice Requires="x14">
        <control shapeId="1202" r:id="rId82" name="Control 178">
          <controlPr defaultSize="0" r:id="rId8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2" r:id="rId82" name="Control 178"/>
      </mc:Fallback>
    </mc:AlternateContent>
    <mc:AlternateContent xmlns:mc="http://schemas.openxmlformats.org/markup-compatibility/2006">
      <mc:Choice Requires="x14">
        <control shapeId="1201" r:id="rId84" name="Control 177">
          <controlPr defaultSize="0" r:id="rId8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201" r:id="rId84" name="Control 177"/>
      </mc:Fallback>
    </mc:AlternateContent>
    <mc:AlternateContent xmlns:mc="http://schemas.openxmlformats.org/markup-compatibility/2006">
      <mc:Choice Requires="x14">
        <control shapeId="1198" r:id="rId86" name="Control 174">
          <controlPr defaultSize="0" r:id="rId8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8" r:id="rId86" name="Control 174"/>
      </mc:Fallback>
    </mc:AlternateContent>
    <mc:AlternateContent xmlns:mc="http://schemas.openxmlformats.org/markup-compatibility/2006">
      <mc:Choice Requires="x14">
        <control shapeId="1197" r:id="rId88" name="Control 173">
          <controlPr defaultSize="0" r:id="rId8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7" r:id="rId88" name="Control 173"/>
      </mc:Fallback>
    </mc:AlternateContent>
    <mc:AlternateContent xmlns:mc="http://schemas.openxmlformats.org/markup-compatibility/2006">
      <mc:Choice Requires="x14">
        <control shapeId="1196" r:id="rId90" name="Control 172">
          <controlPr defaultSize="0" r:id="rId91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6" r:id="rId90" name="Control 172"/>
      </mc:Fallback>
    </mc:AlternateContent>
    <mc:AlternateContent xmlns:mc="http://schemas.openxmlformats.org/markup-compatibility/2006">
      <mc:Choice Requires="x14">
        <control shapeId="1195" r:id="rId92" name="Control 171">
          <controlPr defaultSize="0" r:id="rId93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5" r:id="rId92" name="Control 171"/>
      </mc:Fallback>
    </mc:AlternateContent>
    <mc:AlternateContent xmlns:mc="http://schemas.openxmlformats.org/markup-compatibility/2006">
      <mc:Choice Requires="x14">
        <control shapeId="1194" r:id="rId94" name="Control 170">
          <controlPr defaultSize="0" r:id="rId95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4" r:id="rId94" name="Control 170"/>
      </mc:Fallback>
    </mc:AlternateContent>
    <mc:AlternateContent xmlns:mc="http://schemas.openxmlformats.org/markup-compatibility/2006">
      <mc:Choice Requires="x14">
        <control shapeId="1193" r:id="rId96" name="Control 169">
          <controlPr defaultSize="0" r:id="rId97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3" r:id="rId96" name="Control 169"/>
      </mc:Fallback>
    </mc:AlternateContent>
    <mc:AlternateContent xmlns:mc="http://schemas.openxmlformats.org/markup-compatibility/2006">
      <mc:Choice Requires="x14">
        <control shapeId="1190" r:id="rId98" name="Control 166">
          <controlPr defaultSize="0" r:id="rId99">
            <anchor moveWithCells="1">
              <from>
                <xdr:col>7</xdr:col>
                <xdr:colOff>127000</xdr:colOff>
                <xdr:row>81</xdr:row>
                <xdr:rowOff>38100</xdr:rowOff>
              </from>
              <to>
                <xdr:col>7</xdr:col>
                <xdr:colOff>1041400</xdr:colOff>
                <xdr:row>82</xdr:row>
                <xdr:rowOff>88900</xdr:rowOff>
              </to>
            </anchor>
          </controlPr>
        </control>
      </mc:Choice>
      <mc:Fallback>
        <control shapeId="1190" r:id="rId98" name="Control 166"/>
      </mc:Fallback>
    </mc:AlternateContent>
    <mc:AlternateContent xmlns:mc="http://schemas.openxmlformats.org/markup-compatibility/2006">
      <mc:Choice Requires="x14">
        <control shapeId="1189" r:id="rId100" name="Control 165">
          <controlPr defaultSize="0" r:id="rId10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9" r:id="rId100" name="Control 165"/>
      </mc:Fallback>
    </mc:AlternateContent>
    <mc:AlternateContent xmlns:mc="http://schemas.openxmlformats.org/markup-compatibility/2006">
      <mc:Choice Requires="x14">
        <control shapeId="1188" r:id="rId102" name="Control 164">
          <controlPr defaultSize="0" r:id="rId10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8" r:id="rId102" name="Control 164"/>
      </mc:Fallback>
    </mc:AlternateContent>
    <mc:AlternateContent xmlns:mc="http://schemas.openxmlformats.org/markup-compatibility/2006">
      <mc:Choice Requires="x14">
        <control shapeId="1187" r:id="rId104" name="Control 163">
          <controlPr defaultSize="0" r:id="rId10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7" r:id="rId104" name="Control 163"/>
      </mc:Fallback>
    </mc:AlternateContent>
    <mc:AlternateContent xmlns:mc="http://schemas.openxmlformats.org/markup-compatibility/2006">
      <mc:Choice Requires="x14">
        <control shapeId="1186" r:id="rId106" name="Control 162">
          <controlPr defaultSize="0" r:id="rId10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6" r:id="rId106" name="Control 162"/>
      </mc:Fallback>
    </mc:AlternateContent>
    <mc:AlternateContent xmlns:mc="http://schemas.openxmlformats.org/markup-compatibility/2006">
      <mc:Choice Requires="x14">
        <control shapeId="1185" r:id="rId108" name="Control 161">
          <controlPr defaultSize="0" r:id="rId10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5" r:id="rId108" name="Control 161"/>
      </mc:Fallback>
    </mc:AlternateContent>
    <mc:AlternateContent xmlns:mc="http://schemas.openxmlformats.org/markup-compatibility/2006">
      <mc:Choice Requires="x14">
        <control shapeId="1183" r:id="rId110" name="Control 159">
          <controlPr defaultSize="0" r:id="rId11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3" r:id="rId110" name="Control 159"/>
      </mc:Fallback>
    </mc:AlternateContent>
    <mc:AlternateContent xmlns:mc="http://schemas.openxmlformats.org/markup-compatibility/2006">
      <mc:Choice Requires="x14">
        <control shapeId="1182" r:id="rId112" name="Control 158">
          <controlPr defaultSize="0" r:id="rId11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2" r:id="rId112" name="Control 158"/>
      </mc:Fallback>
    </mc:AlternateContent>
    <mc:AlternateContent xmlns:mc="http://schemas.openxmlformats.org/markup-compatibility/2006">
      <mc:Choice Requires="x14">
        <control shapeId="1181" r:id="rId114" name="Control 157">
          <controlPr defaultSize="0" r:id="rId11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1" r:id="rId114" name="Control 157"/>
      </mc:Fallback>
    </mc:AlternateContent>
    <mc:AlternateContent xmlns:mc="http://schemas.openxmlformats.org/markup-compatibility/2006">
      <mc:Choice Requires="x14">
        <control shapeId="1180" r:id="rId116" name="Control 156">
          <controlPr defaultSize="0" r:id="rId11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80" r:id="rId116" name="Control 156"/>
      </mc:Fallback>
    </mc:AlternateContent>
    <mc:AlternateContent xmlns:mc="http://schemas.openxmlformats.org/markup-compatibility/2006">
      <mc:Choice Requires="x14">
        <control shapeId="1179" r:id="rId118" name="Control 155">
          <controlPr defaultSize="0" r:id="rId11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9" r:id="rId118" name="Control 155"/>
      </mc:Fallback>
    </mc:AlternateContent>
    <mc:AlternateContent xmlns:mc="http://schemas.openxmlformats.org/markup-compatibility/2006">
      <mc:Choice Requires="x14">
        <control shapeId="1178" r:id="rId120" name="Control 154">
          <controlPr defaultSize="0" r:id="rId12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8" r:id="rId120" name="Control 154"/>
      </mc:Fallback>
    </mc:AlternateContent>
    <mc:AlternateContent xmlns:mc="http://schemas.openxmlformats.org/markup-compatibility/2006">
      <mc:Choice Requires="x14">
        <control shapeId="1175" r:id="rId122" name="Control 151">
          <controlPr defaultSize="0" r:id="rId12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5" r:id="rId122" name="Control 151"/>
      </mc:Fallback>
    </mc:AlternateContent>
    <mc:AlternateContent xmlns:mc="http://schemas.openxmlformats.org/markup-compatibility/2006">
      <mc:Choice Requires="x14">
        <control shapeId="1174" r:id="rId124" name="Control 150">
          <controlPr defaultSize="0" r:id="rId12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4" r:id="rId124" name="Control 150"/>
      </mc:Fallback>
    </mc:AlternateContent>
    <mc:AlternateContent xmlns:mc="http://schemas.openxmlformats.org/markup-compatibility/2006">
      <mc:Choice Requires="x14">
        <control shapeId="1173" r:id="rId126" name="Control 149">
          <controlPr defaultSize="0" r:id="rId12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3" r:id="rId126" name="Control 149"/>
      </mc:Fallback>
    </mc:AlternateContent>
    <mc:AlternateContent xmlns:mc="http://schemas.openxmlformats.org/markup-compatibility/2006">
      <mc:Choice Requires="x14">
        <control shapeId="1172" r:id="rId128" name="Control 148">
          <controlPr defaultSize="0" r:id="rId12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2" r:id="rId128" name="Control 148"/>
      </mc:Fallback>
    </mc:AlternateContent>
    <mc:AlternateContent xmlns:mc="http://schemas.openxmlformats.org/markup-compatibility/2006">
      <mc:Choice Requires="x14">
        <control shapeId="1171" r:id="rId130" name="Control 147">
          <controlPr defaultSize="0" r:id="rId13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1" r:id="rId130" name="Control 147"/>
      </mc:Fallback>
    </mc:AlternateContent>
    <mc:AlternateContent xmlns:mc="http://schemas.openxmlformats.org/markup-compatibility/2006">
      <mc:Choice Requires="x14">
        <control shapeId="1170" r:id="rId132" name="Control 146">
          <controlPr defaultSize="0" r:id="rId13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70" r:id="rId132" name="Control 146"/>
      </mc:Fallback>
    </mc:AlternateContent>
    <mc:AlternateContent xmlns:mc="http://schemas.openxmlformats.org/markup-compatibility/2006">
      <mc:Choice Requires="x14">
        <control shapeId="1167" r:id="rId134" name="Control 143">
          <controlPr defaultSize="0" r:id="rId13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7" r:id="rId134" name="Control 143"/>
      </mc:Fallback>
    </mc:AlternateContent>
    <mc:AlternateContent xmlns:mc="http://schemas.openxmlformats.org/markup-compatibility/2006">
      <mc:Choice Requires="x14">
        <control shapeId="1166" r:id="rId136" name="Control 142">
          <controlPr defaultSize="0" r:id="rId13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6" r:id="rId136" name="Control 142"/>
      </mc:Fallback>
    </mc:AlternateContent>
    <mc:AlternateContent xmlns:mc="http://schemas.openxmlformats.org/markup-compatibility/2006">
      <mc:Choice Requires="x14">
        <control shapeId="1165" r:id="rId138" name="Control 141">
          <controlPr defaultSize="0" r:id="rId13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5" r:id="rId138" name="Control 141"/>
      </mc:Fallback>
    </mc:AlternateContent>
    <mc:AlternateContent xmlns:mc="http://schemas.openxmlformats.org/markup-compatibility/2006">
      <mc:Choice Requires="x14">
        <control shapeId="1164" r:id="rId140" name="Control 140">
          <controlPr defaultSize="0" r:id="rId14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4" r:id="rId140" name="Control 140"/>
      </mc:Fallback>
    </mc:AlternateContent>
    <mc:AlternateContent xmlns:mc="http://schemas.openxmlformats.org/markup-compatibility/2006">
      <mc:Choice Requires="x14">
        <control shapeId="1163" r:id="rId142" name="Control 139">
          <controlPr defaultSize="0" r:id="rId14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3" r:id="rId142" name="Control 139"/>
      </mc:Fallback>
    </mc:AlternateContent>
    <mc:AlternateContent xmlns:mc="http://schemas.openxmlformats.org/markup-compatibility/2006">
      <mc:Choice Requires="x14">
        <control shapeId="1162" r:id="rId144" name="Control 138">
          <controlPr defaultSize="0" r:id="rId14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2" r:id="rId144" name="Control 138"/>
      </mc:Fallback>
    </mc:AlternateContent>
    <mc:AlternateContent xmlns:mc="http://schemas.openxmlformats.org/markup-compatibility/2006">
      <mc:Choice Requires="x14">
        <control shapeId="1160" r:id="rId146" name="Control 136">
          <controlPr defaultSize="0" r:id="rId14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60" r:id="rId146" name="Control 136"/>
      </mc:Fallback>
    </mc:AlternateContent>
    <mc:AlternateContent xmlns:mc="http://schemas.openxmlformats.org/markup-compatibility/2006">
      <mc:Choice Requires="x14">
        <control shapeId="1159" r:id="rId148" name="Control 135">
          <controlPr defaultSize="0" r:id="rId14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9" r:id="rId148" name="Control 135"/>
      </mc:Fallback>
    </mc:AlternateContent>
    <mc:AlternateContent xmlns:mc="http://schemas.openxmlformats.org/markup-compatibility/2006">
      <mc:Choice Requires="x14">
        <control shapeId="1158" r:id="rId150" name="Control 134">
          <controlPr defaultSize="0" r:id="rId15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8" r:id="rId150" name="Control 134"/>
      </mc:Fallback>
    </mc:AlternateContent>
    <mc:AlternateContent xmlns:mc="http://schemas.openxmlformats.org/markup-compatibility/2006">
      <mc:Choice Requires="x14">
        <control shapeId="1157" r:id="rId152" name="Control 133">
          <controlPr defaultSize="0" r:id="rId15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7" r:id="rId152" name="Control 133"/>
      </mc:Fallback>
    </mc:AlternateContent>
    <mc:AlternateContent xmlns:mc="http://schemas.openxmlformats.org/markup-compatibility/2006">
      <mc:Choice Requires="x14">
        <control shapeId="1156" r:id="rId154" name="Control 132">
          <controlPr defaultSize="0" r:id="rId15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6" r:id="rId154" name="Control 132"/>
      </mc:Fallback>
    </mc:AlternateContent>
    <mc:AlternateContent xmlns:mc="http://schemas.openxmlformats.org/markup-compatibility/2006">
      <mc:Choice Requires="x14">
        <control shapeId="1155" r:id="rId156" name="Control 131">
          <controlPr defaultSize="0" r:id="rId15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5" r:id="rId156" name="Control 131"/>
      </mc:Fallback>
    </mc:AlternateContent>
    <mc:AlternateContent xmlns:mc="http://schemas.openxmlformats.org/markup-compatibility/2006">
      <mc:Choice Requires="x14">
        <control shapeId="1152" r:id="rId158" name="Control 128">
          <controlPr defaultSize="0" r:id="rId15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2" r:id="rId158" name="Control 128"/>
      </mc:Fallback>
    </mc:AlternateContent>
    <mc:AlternateContent xmlns:mc="http://schemas.openxmlformats.org/markup-compatibility/2006">
      <mc:Choice Requires="x14">
        <control shapeId="1151" r:id="rId160" name="Control 127">
          <controlPr defaultSize="0" r:id="rId16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1" r:id="rId160" name="Control 127"/>
      </mc:Fallback>
    </mc:AlternateContent>
    <mc:AlternateContent xmlns:mc="http://schemas.openxmlformats.org/markup-compatibility/2006">
      <mc:Choice Requires="x14">
        <control shapeId="1150" r:id="rId162" name="Control 126">
          <controlPr defaultSize="0" r:id="rId16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50" r:id="rId162" name="Control 126"/>
      </mc:Fallback>
    </mc:AlternateContent>
    <mc:AlternateContent xmlns:mc="http://schemas.openxmlformats.org/markup-compatibility/2006">
      <mc:Choice Requires="x14">
        <control shapeId="1149" r:id="rId164" name="Control 125">
          <controlPr defaultSize="0" r:id="rId16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9" r:id="rId164" name="Control 125"/>
      </mc:Fallback>
    </mc:AlternateContent>
    <mc:AlternateContent xmlns:mc="http://schemas.openxmlformats.org/markup-compatibility/2006">
      <mc:Choice Requires="x14">
        <control shapeId="1148" r:id="rId166" name="Control 124">
          <controlPr defaultSize="0" r:id="rId16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8" r:id="rId166" name="Control 124"/>
      </mc:Fallback>
    </mc:AlternateContent>
    <mc:AlternateContent xmlns:mc="http://schemas.openxmlformats.org/markup-compatibility/2006">
      <mc:Choice Requires="x14">
        <control shapeId="1147" r:id="rId168" name="Control 123">
          <controlPr defaultSize="0" r:id="rId16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7" r:id="rId168" name="Control 123"/>
      </mc:Fallback>
    </mc:AlternateContent>
    <mc:AlternateContent xmlns:mc="http://schemas.openxmlformats.org/markup-compatibility/2006">
      <mc:Choice Requires="x14">
        <control shapeId="1144" r:id="rId170" name="Control 120">
          <controlPr defaultSize="0" r:id="rId17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4" r:id="rId170" name="Control 120"/>
      </mc:Fallback>
    </mc:AlternateContent>
    <mc:AlternateContent xmlns:mc="http://schemas.openxmlformats.org/markup-compatibility/2006">
      <mc:Choice Requires="x14">
        <control shapeId="1143" r:id="rId172" name="Control 119">
          <controlPr defaultSize="0" r:id="rId17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3" r:id="rId172" name="Control 119"/>
      </mc:Fallback>
    </mc:AlternateContent>
    <mc:AlternateContent xmlns:mc="http://schemas.openxmlformats.org/markup-compatibility/2006">
      <mc:Choice Requires="x14">
        <control shapeId="1142" r:id="rId174" name="Control 118">
          <controlPr defaultSize="0" r:id="rId17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2" r:id="rId174" name="Control 118"/>
      </mc:Fallback>
    </mc:AlternateContent>
    <mc:AlternateContent xmlns:mc="http://schemas.openxmlformats.org/markup-compatibility/2006">
      <mc:Choice Requires="x14">
        <control shapeId="1141" r:id="rId176" name="Control 117">
          <controlPr defaultSize="0" r:id="rId17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1" r:id="rId176" name="Control 117"/>
      </mc:Fallback>
    </mc:AlternateContent>
    <mc:AlternateContent xmlns:mc="http://schemas.openxmlformats.org/markup-compatibility/2006">
      <mc:Choice Requires="x14">
        <control shapeId="1140" r:id="rId178" name="Control 116">
          <controlPr defaultSize="0" r:id="rId17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40" r:id="rId178" name="Control 116"/>
      </mc:Fallback>
    </mc:AlternateContent>
    <mc:AlternateContent xmlns:mc="http://schemas.openxmlformats.org/markup-compatibility/2006">
      <mc:Choice Requires="x14">
        <control shapeId="1139" r:id="rId180" name="Control 115">
          <controlPr defaultSize="0" r:id="rId18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9" r:id="rId180" name="Control 115"/>
      </mc:Fallback>
    </mc:AlternateContent>
    <mc:AlternateContent xmlns:mc="http://schemas.openxmlformats.org/markup-compatibility/2006">
      <mc:Choice Requires="x14">
        <control shapeId="1137" r:id="rId182" name="Control 113">
          <controlPr defaultSize="0" r:id="rId18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7" r:id="rId182" name="Control 113"/>
      </mc:Fallback>
    </mc:AlternateContent>
    <mc:AlternateContent xmlns:mc="http://schemas.openxmlformats.org/markup-compatibility/2006">
      <mc:Choice Requires="x14">
        <control shapeId="1136" r:id="rId184" name="Control 112">
          <controlPr defaultSize="0" r:id="rId18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6" r:id="rId184" name="Control 112"/>
      </mc:Fallback>
    </mc:AlternateContent>
    <mc:AlternateContent xmlns:mc="http://schemas.openxmlformats.org/markup-compatibility/2006">
      <mc:Choice Requires="x14">
        <control shapeId="1135" r:id="rId186" name="Control 111">
          <controlPr defaultSize="0" r:id="rId18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5" r:id="rId186" name="Control 111"/>
      </mc:Fallback>
    </mc:AlternateContent>
    <mc:AlternateContent xmlns:mc="http://schemas.openxmlformats.org/markup-compatibility/2006">
      <mc:Choice Requires="x14">
        <control shapeId="1134" r:id="rId188" name="Control 110">
          <controlPr defaultSize="0" r:id="rId18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4" r:id="rId188" name="Control 110"/>
      </mc:Fallback>
    </mc:AlternateContent>
    <mc:AlternateContent xmlns:mc="http://schemas.openxmlformats.org/markup-compatibility/2006">
      <mc:Choice Requires="x14">
        <control shapeId="1133" r:id="rId190" name="Control 109">
          <controlPr defaultSize="0" r:id="rId19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3" r:id="rId190" name="Control 109"/>
      </mc:Fallback>
    </mc:AlternateContent>
    <mc:AlternateContent xmlns:mc="http://schemas.openxmlformats.org/markup-compatibility/2006">
      <mc:Choice Requires="x14">
        <control shapeId="1132" r:id="rId192" name="Control 108">
          <controlPr defaultSize="0" r:id="rId19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32" r:id="rId192" name="Control 108"/>
      </mc:Fallback>
    </mc:AlternateContent>
    <mc:AlternateContent xmlns:mc="http://schemas.openxmlformats.org/markup-compatibility/2006">
      <mc:Choice Requires="x14">
        <control shapeId="1129" r:id="rId194" name="Control 105">
          <controlPr defaultSize="0" r:id="rId19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9" r:id="rId194" name="Control 105"/>
      </mc:Fallback>
    </mc:AlternateContent>
    <mc:AlternateContent xmlns:mc="http://schemas.openxmlformats.org/markup-compatibility/2006">
      <mc:Choice Requires="x14">
        <control shapeId="1128" r:id="rId196" name="Control 104">
          <controlPr defaultSize="0" r:id="rId19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8" r:id="rId196" name="Control 104"/>
      </mc:Fallback>
    </mc:AlternateContent>
    <mc:AlternateContent xmlns:mc="http://schemas.openxmlformats.org/markup-compatibility/2006">
      <mc:Choice Requires="x14">
        <control shapeId="1127" r:id="rId198" name="Control 103">
          <controlPr defaultSize="0" r:id="rId19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7" r:id="rId198" name="Control 103"/>
      </mc:Fallback>
    </mc:AlternateContent>
    <mc:AlternateContent xmlns:mc="http://schemas.openxmlformats.org/markup-compatibility/2006">
      <mc:Choice Requires="x14">
        <control shapeId="1126" r:id="rId200" name="Control 102">
          <controlPr defaultSize="0" r:id="rId20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6" r:id="rId200" name="Control 102"/>
      </mc:Fallback>
    </mc:AlternateContent>
    <mc:AlternateContent xmlns:mc="http://schemas.openxmlformats.org/markup-compatibility/2006">
      <mc:Choice Requires="x14">
        <control shapeId="1125" r:id="rId202" name="Control 101">
          <controlPr defaultSize="0" r:id="rId20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5" r:id="rId202" name="Control 101"/>
      </mc:Fallback>
    </mc:AlternateContent>
    <mc:AlternateContent xmlns:mc="http://schemas.openxmlformats.org/markup-compatibility/2006">
      <mc:Choice Requires="x14">
        <control shapeId="1124" r:id="rId204" name="Control 100">
          <controlPr defaultSize="0" r:id="rId20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4" r:id="rId204" name="Control 100"/>
      </mc:Fallback>
    </mc:AlternateContent>
    <mc:AlternateContent xmlns:mc="http://schemas.openxmlformats.org/markup-compatibility/2006">
      <mc:Choice Requires="x14">
        <control shapeId="1121" r:id="rId206" name="Control 97">
          <controlPr defaultSize="0" r:id="rId20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1" r:id="rId206" name="Control 97"/>
      </mc:Fallback>
    </mc:AlternateContent>
    <mc:AlternateContent xmlns:mc="http://schemas.openxmlformats.org/markup-compatibility/2006">
      <mc:Choice Requires="x14">
        <control shapeId="1120" r:id="rId208" name="Control 96">
          <controlPr defaultSize="0" r:id="rId20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20" r:id="rId208" name="Control 96"/>
      </mc:Fallback>
    </mc:AlternateContent>
    <mc:AlternateContent xmlns:mc="http://schemas.openxmlformats.org/markup-compatibility/2006">
      <mc:Choice Requires="x14">
        <control shapeId="1119" r:id="rId210" name="Control 95">
          <controlPr defaultSize="0" r:id="rId21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9" r:id="rId210" name="Control 95"/>
      </mc:Fallback>
    </mc:AlternateContent>
    <mc:AlternateContent xmlns:mc="http://schemas.openxmlformats.org/markup-compatibility/2006">
      <mc:Choice Requires="x14">
        <control shapeId="1118" r:id="rId212" name="Control 94">
          <controlPr defaultSize="0" r:id="rId21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8" r:id="rId212" name="Control 94"/>
      </mc:Fallback>
    </mc:AlternateContent>
    <mc:AlternateContent xmlns:mc="http://schemas.openxmlformats.org/markup-compatibility/2006">
      <mc:Choice Requires="x14">
        <control shapeId="1117" r:id="rId214" name="Control 93">
          <controlPr defaultSize="0" r:id="rId21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7" r:id="rId214" name="Control 93"/>
      </mc:Fallback>
    </mc:AlternateContent>
    <mc:AlternateContent xmlns:mc="http://schemas.openxmlformats.org/markup-compatibility/2006">
      <mc:Choice Requires="x14">
        <control shapeId="1116" r:id="rId216" name="Control 92">
          <controlPr defaultSize="0" r:id="rId21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6" r:id="rId216" name="Control 92"/>
      </mc:Fallback>
    </mc:AlternateContent>
    <mc:AlternateContent xmlns:mc="http://schemas.openxmlformats.org/markup-compatibility/2006">
      <mc:Choice Requires="x14">
        <control shapeId="1114" r:id="rId218" name="Control 90">
          <controlPr defaultSize="0" r:id="rId21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4" r:id="rId218" name="Control 90"/>
      </mc:Fallback>
    </mc:AlternateContent>
    <mc:AlternateContent xmlns:mc="http://schemas.openxmlformats.org/markup-compatibility/2006">
      <mc:Choice Requires="x14">
        <control shapeId="1113" r:id="rId220" name="Control 89">
          <controlPr defaultSize="0" r:id="rId22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3" r:id="rId220" name="Control 89"/>
      </mc:Fallback>
    </mc:AlternateContent>
    <mc:AlternateContent xmlns:mc="http://schemas.openxmlformats.org/markup-compatibility/2006">
      <mc:Choice Requires="x14">
        <control shapeId="1112" r:id="rId222" name="Control 88">
          <controlPr defaultSize="0" r:id="rId22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2" r:id="rId222" name="Control 88"/>
      </mc:Fallback>
    </mc:AlternateContent>
    <mc:AlternateContent xmlns:mc="http://schemas.openxmlformats.org/markup-compatibility/2006">
      <mc:Choice Requires="x14">
        <control shapeId="1111" r:id="rId224" name="Control 87">
          <controlPr defaultSize="0" r:id="rId22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1" r:id="rId224" name="Control 87"/>
      </mc:Fallback>
    </mc:AlternateContent>
    <mc:AlternateContent xmlns:mc="http://schemas.openxmlformats.org/markup-compatibility/2006">
      <mc:Choice Requires="x14">
        <control shapeId="1110" r:id="rId226" name="Control 86">
          <controlPr defaultSize="0" r:id="rId22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10" r:id="rId226" name="Control 86"/>
      </mc:Fallback>
    </mc:AlternateContent>
    <mc:AlternateContent xmlns:mc="http://schemas.openxmlformats.org/markup-compatibility/2006">
      <mc:Choice Requires="x14">
        <control shapeId="1109" r:id="rId228" name="Control 85">
          <controlPr defaultSize="0" r:id="rId22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9" r:id="rId228" name="Control 85"/>
      </mc:Fallback>
    </mc:AlternateContent>
    <mc:AlternateContent xmlns:mc="http://schemas.openxmlformats.org/markup-compatibility/2006">
      <mc:Choice Requires="x14">
        <control shapeId="1106" r:id="rId230" name="Control 82">
          <controlPr defaultSize="0" r:id="rId23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6" r:id="rId230" name="Control 82"/>
      </mc:Fallback>
    </mc:AlternateContent>
    <mc:AlternateContent xmlns:mc="http://schemas.openxmlformats.org/markup-compatibility/2006">
      <mc:Choice Requires="x14">
        <control shapeId="1105" r:id="rId232" name="Control 81">
          <controlPr defaultSize="0" r:id="rId23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5" r:id="rId232" name="Control 81"/>
      </mc:Fallback>
    </mc:AlternateContent>
    <mc:AlternateContent xmlns:mc="http://schemas.openxmlformats.org/markup-compatibility/2006">
      <mc:Choice Requires="x14">
        <control shapeId="1104" r:id="rId234" name="Control 80">
          <controlPr defaultSize="0" r:id="rId23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4" r:id="rId234" name="Control 80"/>
      </mc:Fallback>
    </mc:AlternateContent>
    <mc:AlternateContent xmlns:mc="http://schemas.openxmlformats.org/markup-compatibility/2006">
      <mc:Choice Requires="x14">
        <control shapeId="1103" r:id="rId236" name="Control 79">
          <controlPr defaultSize="0" r:id="rId23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3" r:id="rId236" name="Control 79"/>
      </mc:Fallback>
    </mc:AlternateContent>
    <mc:AlternateContent xmlns:mc="http://schemas.openxmlformats.org/markup-compatibility/2006">
      <mc:Choice Requires="x14">
        <control shapeId="1102" r:id="rId238" name="Control 78">
          <controlPr defaultSize="0" r:id="rId23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2" r:id="rId238" name="Control 78"/>
      </mc:Fallback>
    </mc:AlternateContent>
    <mc:AlternateContent xmlns:mc="http://schemas.openxmlformats.org/markup-compatibility/2006">
      <mc:Choice Requires="x14">
        <control shapeId="1101" r:id="rId240" name="Control 77">
          <controlPr defaultSize="0" r:id="rId24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101" r:id="rId240" name="Control 77"/>
      </mc:Fallback>
    </mc:AlternateContent>
    <mc:AlternateContent xmlns:mc="http://schemas.openxmlformats.org/markup-compatibility/2006">
      <mc:Choice Requires="x14">
        <control shapeId="1098" r:id="rId242" name="Control 74">
          <controlPr defaultSize="0" r:id="rId24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8" r:id="rId242" name="Control 74"/>
      </mc:Fallback>
    </mc:AlternateContent>
    <mc:AlternateContent xmlns:mc="http://schemas.openxmlformats.org/markup-compatibility/2006">
      <mc:Choice Requires="x14">
        <control shapeId="1097" r:id="rId244" name="Control 73">
          <controlPr defaultSize="0" r:id="rId24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7" r:id="rId244" name="Control 73"/>
      </mc:Fallback>
    </mc:AlternateContent>
    <mc:AlternateContent xmlns:mc="http://schemas.openxmlformats.org/markup-compatibility/2006">
      <mc:Choice Requires="x14">
        <control shapeId="1096" r:id="rId246" name="Control 72">
          <controlPr defaultSize="0" r:id="rId24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6" r:id="rId246" name="Control 72"/>
      </mc:Fallback>
    </mc:AlternateContent>
    <mc:AlternateContent xmlns:mc="http://schemas.openxmlformats.org/markup-compatibility/2006">
      <mc:Choice Requires="x14">
        <control shapeId="1095" r:id="rId248" name="Control 71">
          <controlPr defaultSize="0" r:id="rId24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5" r:id="rId248" name="Control 71"/>
      </mc:Fallback>
    </mc:AlternateContent>
    <mc:AlternateContent xmlns:mc="http://schemas.openxmlformats.org/markup-compatibility/2006">
      <mc:Choice Requires="x14">
        <control shapeId="1094" r:id="rId250" name="Control 70">
          <controlPr defaultSize="0" r:id="rId25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4" r:id="rId250" name="Control 70"/>
      </mc:Fallback>
    </mc:AlternateContent>
    <mc:AlternateContent xmlns:mc="http://schemas.openxmlformats.org/markup-compatibility/2006">
      <mc:Choice Requires="x14">
        <control shapeId="1093" r:id="rId252" name="Control 69">
          <controlPr defaultSize="0" r:id="rId25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3" r:id="rId252" name="Control 69"/>
      </mc:Fallback>
    </mc:AlternateContent>
    <mc:AlternateContent xmlns:mc="http://schemas.openxmlformats.org/markup-compatibility/2006">
      <mc:Choice Requires="x14">
        <control shapeId="1091" r:id="rId254" name="Control 67">
          <controlPr defaultSize="0" r:id="rId25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1" r:id="rId254" name="Control 67"/>
      </mc:Fallback>
    </mc:AlternateContent>
    <mc:AlternateContent xmlns:mc="http://schemas.openxmlformats.org/markup-compatibility/2006">
      <mc:Choice Requires="x14">
        <control shapeId="1090" r:id="rId256" name="Control 66">
          <controlPr defaultSize="0" r:id="rId25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90" r:id="rId256" name="Control 66"/>
      </mc:Fallback>
    </mc:AlternateContent>
    <mc:AlternateContent xmlns:mc="http://schemas.openxmlformats.org/markup-compatibility/2006">
      <mc:Choice Requires="x14">
        <control shapeId="1089" r:id="rId258" name="Control 65">
          <controlPr defaultSize="0" r:id="rId25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9" r:id="rId258" name="Control 65"/>
      </mc:Fallback>
    </mc:AlternateContent>
    <mc:AlternateContent xmlns:mc="http://schemas.openxmlformats.org/markup-compatibility/2006">
      <mc:Choice Requires="x14">
        <control shapeId="1088" r:id="rId260" name="Control 64">
          <controlPr defaultSize="0" r:id="rId26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8" r:id="rId260" name="Control 64"/>
      </mc:Fallback>
    </mc:AlternateContent>
    <mc:AlternateContent xmlns:mc="http://schemas.openxmlformats.org/markup-compatibility/2006">
      <mc:Choice Requires="x14">
        <control shapeId="1087" r:id="rId262" name="Control 63">
          <controlPr defaultSize="0" r:id="rId26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7" r:id="rId262" name="Control 63"/>
      </mc:Fallback>
    </mc:AlternateContent>
    <mc:AlternateContent xmlns:mc="http://schemas.openxmlformats.org/markup-compatibility/2006">
      <mc:Choice Requires="x14">
        <control shapeId="1086" r:id="rId264" name="Control 62">
          <controlPr defaultSize="0" r:id="rId26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6" r:id="rId264" name="Control 62"/>
      </mc:Fallback>
    </mc:AlternateContent>
    <mc:AlternateContent xmlns:mc="http://schemas.openxmlformats.org/markup-compatibility/2006">
      <mc:Choice Requires="x14">
        <control shapeId="1083" r:id="rId266" name="Control 59">
          <controlPr defaultSize="0" r:id="rId26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3" r:id="rId266" name="Control 59"/>
      </mc:Fallback>
    </mc:AlternateContent>
    <mc:AlternateContent xmlns:mc="http://schemas.openxmlformats.org/markup-compatibility/2006">
      <mc:Choice Requires="x14">
        <control shapeId="1082" r:id="rId268" name="Control 58">
          <controlPr defaultSize="0" r:id="rId26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2" r:id="rId268" name="Control 58"/>
      </mc:Fallback>
    </mc:AlternateContent>
    <mc:AlternateContent xmlns:mc="http://schemas.openxmlformats.org/markup-compatibility/2006">
      <mc:Choice Requires="x14">
        <control shapeId="1081" r:id="rId270" name="Control 57">
          <controlPr defaultSize="0" r:id="rId27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1" r:id="rId270" name="Control 57"/>
      </mc:Fallback>
    </mc:AlternateContent>
    <mc:AlternateContent xmlns:mc="http://schemas.openxmlformats.org/markup-compatibility/2006">
      <mc:Choice Requires="x14">
        <control shapeId="1080" r:id="rId272" name="Control 56">
          <controlPr defaultSize="0" r:id="rId27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80" r:id="rId272" name="Control 56"/>
      </mc:Fallback>
    </mc:AlternateContent>
    <mc:AlternateContent xmlns:mc="http://schemas.openxmlformats.org/markup-compatibility/2006">
      <mc:Choice Requires="x14">
        <control shapeId="1079" r:id="rId274" name="Control 55">
          <controlPr defaultSize="0" r:id="rId27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9" r:id="rId274" name="Control 55"/>
      </mc:Fallback>
    </mc:AlternateContent>
    <mc:AlternateContent xmlns:mc="http://schemas.openxmlformats.org/markup-compatibility/2006">
      <mc:Choice Requires="x14">
        <control shapeId="1078" r:id="rId276" name="Control 54">
          <controlPr defaultSize="0" r:id="rId27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8" r:id="rId276" name="Control 54"/>
      </mc:Fallback>
    </mc:AlternateContent>
    <mc:AlternateContent xmlns:mc="http://schemas.openxmlformats.org/markup-compatibility/2006">
      <mc:Choice Requires="x14">
        <control shapeId="1075" r:id="rId278" name="Control 51">
          <controlPr defaultSize="0" r:id="rId27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5" r:id="rId278" name="Control 51"/>
      </mc:Fallback>
    </mc:AlternateContent>
    <mc:AlternateContent xmlns:mc="http://schemas.openxmlformats.org/markup-compatibility/2006">
      <mc:Choice Requires="x14">
        <control shapeId="1074" r:id="rId280" name="Control 50">
          <controlPr defaultSize="0" r:id="rId28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4" r:id="rId280" name="Control 50"/>
      </mc:Fallback>
    </mc:AlternateContent>
    <mc:AlternateContent xmlns:mc="http://schemas.openxmlformats.org/markup-compatibility/2006">
      <mc:Choice Requires="x14">
        <control shapeId="1073" r:id="rId282" name="Control 49">
          <controlPr defaultSize="0" r:id="rId28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3" r:id="rId282" name="Control 49"/>
      </mc:Fallback>
    </mc:AlternateContent>
    <mc:AlternateContent xmlns:mc="http://schemas.openxmlformats.org/markup-compatibility/2006">
      <mc:Choice Requires="x14">
        <control shapeId="1072" r:id="rId284" name="Control 48">
          <controlPr defaultSize="0" r:id="rId28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2" r:id="rId284" name="Control 48"/>
      </mc:Fallback>
    </mc:AlternateContent>
    <mc:AlternateContent xmlns:mc="http://schemas.openxmlformats.org/markup-compatibility/2006">
      <mc:Choice Requires="x14">
        <control shapeId="1071" r:id="rId286" name="Control 47">
          <controlPr defaultSize="0" r:id="rId28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1" r:id="rId286" name="Control 47"/>
      </mc:Fallback>
    </mc:AlternateContent>
    <mc:AlternateContent xmlns:mc="http://schemas.openxmlformats.org/markup-compatibility/2006">
      <mc:Choice Requires="x14">
        <control shapeId="1070" r:id="rId288" name="Control 46">
          <controlPr defaultSize="0" r:id="rId28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70" r:id="rId288" name="Control 46"/>
      </mc:Fallback>
    </mc:AlternateContent>
    <mc:AlternateContent xmlns:mc="http://schemas.openxmlformats.org/markup-compatibility/2006">
      <mc:Choice Requires="x14">
        <control shapeId="1068" r:id="rId290" name="Control 44">
          <controlPr defaultSize="0" r:id="rId29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8" r:id="rId290" name="Control 44"/>
      </mc:Fallback>
    </mc:AlternateContent>
    <mc:AlternateContent xmlns:mc="http://schemas.openxmlformats.org/markup-compatibility/2006">
      <mc:Choice Requires="x14">
        <control shapeId="1067" r:id="rId292" name="Control 43">
          <controlPr defaultSize="0" r:id="rId29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7" r:id="rId292" name="Control 43"/>
      </mc:Fallback>
    </mc:AlternateContent>
    <mc:AlternateContent xmlns:mc="http://schemas.openxmlformats.org/markup-compatibility/2006">
      <mc:Choice Requires="x14">
        <control shapeId="1066" r:id="rId294" name="Control 42">
          <controlPr defaultSize="0" r:id="rId29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6" r:id="rId294" name="Control 42"/>
      </mc:Fallback>
    </mc:AlternateContent>
    <mc:AlternateContent xmlns:mc="http://schemas.openxmlformats.org/markup-compatibility/2006">
      <mc:Choice Requires="x14">
        <control shapeId="1065" r:id="rId296" name="Control 41">
          <controlPr defaultSize="0" r:id="rId29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5" r:id="rId296" name="Control 41"/>
      </mc:Fallback>
    </mc:AlternateContent>
    <mc:AlternateContent xmlns:mc="http://schemas.openxmlformats.org/markup-compatibility/2006">
      <mc:Choice Requires="x14">
        <control shapeId="1064" r:id="rId298" name="Control 40">
          <controlPr defaultSize="0" r:id="rId29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4" r:id="rId298" name="Control 40"/>
      </mc:Fallback>
    </mc:AlternateContent>
    <mc:AlternateContent xmlns:mc="http://schemas.openxmlformats.org/markup-compatibility/2006">
      <mc:Choice Requires="x14">
        <control shapeId="1063" r:id="rId300" name="Control 39">
          <controlPr defaultSize="0" r:id="rId30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3" r:id="rId300" name="Control 39"/>
      </mc:Fallback>
    </mc:AlternateContent>
    <mc:AlternateContent xmlns:mc="http://schemas.openxmlformats.org/markup-compatibility/2006">
      <mc:Choice Requires="x14">
        <control shapeId="1060" r:id="rId302" name="Control 36">
          <controlPr defaultSize="0" r:id="rId30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60" r:id="rId302" name="Control 36"/>
      </mc:Fallback>
    </mc:AlternateContent>
    <mc:AlternateContent xmlns:mc="http://schemas.openxmlformats.org/markup-compatibility/2006">
      <mc:Choice Requires="x14">
        <control shapeId="1059" r:id="rId304" name="Control 35">
          <controlPr defaultSize="0" r:id="rId30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9" r:id="rId304" name="Control 35"/>
      </mc:Fallback>
    </mc:AlternateContent>
    <mc:AlternateContent xmlns:mc="http://schemas.openxmlformats.org/markup-compatibility/2006">
      <mc:Choice Requires="x14">
        <control shapeId="1058" r:id="rId306" name="Control 34">
          <controlPr defaultSize="0" r:id="rId30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8" r:id="rId306" name="Control 34"/>
      </mc:Fallback>
    </mc:AlternateContent>
    <mc:AlternateContent xmlns:mc="http://schemas.openxmlformats.org/markup-compatibility/2006">
      <mc:Choice Requires="x14">
        <control shapeId="1057" r:id="rId308" name="Control 33">
          <controlPr defaultSize="0" r:id="rId30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7" r:id="rId308" name="Control 33"/>
      </mc:Fallback>
    </mc:AlternateContent>
    <mc:AlternateContent xmlns:mc="http://schemas.openxmlformats.org/markup-compatibility/2006">
      <mc:Choice Requires="x14">
        <control shapeId="1056" r:id="rId310" name="Control 32">
          <controlPr defaultSize="0" r:id="rId31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6" r:id="rId310" name="Control 32"/>
      </mc:Fallback>
    </mc:AlternateContent>
    <mc:AlternateContent xmlns:mc="http://schemas.openxmlformats.org/markup-compatibility/2006">
      <mc:Choice Requires="x14">
        <control shapeId="1055" r:id="rId312" name="Control 31">
          <controlPr defaultSize="0" r:id="rId31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5" r:id="rId312" name="Control 31"/>
      </mc:Fallback>
    </mc:AlternateContent>
    <mc:AlternateContent xmlns:mc="http://schemas.openxmlformats.org/markup-compatibility/2006">
      <mc:Choice Requires="x14">
        <control shapeId="1052" r:id="rId314" name="Control 28">
          <controlPr defaultSize="0" r:id="rId31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2" r:id="rId314" name="Control 28"/>
      </mc:Fallback>
    </mc:AlternateContent>
    <mc:AlternateContent xmlns:mc="http://schemas.openxmlformats.org/markup-compatibility/2006">
      <mc:Choice Requires="x14">
        <control shapeId="1051" r:id="rId316" name="Control 27">
          <controlPr defaultSize="0" r:id="rId31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1" r:id="rId316" name="Control 27"/>
      </mc:Fallback>
    </mc:AlternateContent>
    <mc:AlternateContent xmlns:mc="http://schemas.openxmlformats.org/markup-compatibility/2006">
      <mc:Choice Requires="x14">
        <control shapeId="1050" r:id="rId318" name="Control 26">
          <controlPr defaultSize="0" r:id="rId31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50" r:id="rId318" name="Control 26"/>
      </mc:Fallback>
    </mc:AlternateContent>
    <mc:AlternateContent xmlns:mc="http://schemas.openxmlformats.org/markup-compatibility/2006">
      <mc:Choice Requires="x14">
        <control shapeId="1049" r:id="rId320" name="Control 25">
          <controlPr defaultSize="0" r:id="rId32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9" r:id="rId320" name="Control 25"/>
      </mc:Fallback>
    </mc:AlternateContent>
    <mc:AlternateContent xmlns:mc="http://schemas.openxmlformats.org/markup-compatibility/2006">
      <mc:Choice Requires="x14">
        <control shapeId="1048" r:id="rId322" name="Control 24">
          <controlPr defaultSize="0" r:id="rId32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8" r:id="rId322" name="Control 24"/>
      </mc:Fallback>
    </mc:AlternateContent>
    <mc:AlternateContent xmlns:mc="http://schemas.openxmlformats.org/markup-compatibility/2006">
      <mc:Choice Requires="x14">
        <control shapeId="1047" r:id="rId324" name="Control 23">
          <controlPr defaultSize="0" r:id="rId32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7" r:id="rId324" name="Control 23"/>
      </mc:Fallback>
    </mc:AlternateContent>
    <mc:AlternateContent xmlns:mc="http://schemas.openxmlformats.org/markup-compatibility/2006">
      <mc:Choice Requires="x14">
        <control shapeId="1045" r:id="rId326" name="Control 21">
          <controlPr defaultSize="0" r:id="rId32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5" r:id="rId326" name="Control 21"/>
      </mc:Fallback>
    </mc:AlternateContent>
    <mc:AlternateContent xmlns:mc="http://schemas.openxmlformats.org/markup-compatibility/2006">
      <mc:Choice Requires="x14">
        <control shapeId="1044" r:id="rId328" name="Control 20">
          <controlPr defaultSize="0" r:id="rId32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4" r:id="rId328" name="Control 20"/>
      </mc:Fallback>
    </mc:AlternateContent>
    <mc:AlternateContent xmlns:mc="http://schemas.openxmlformats.org/markup-compatibility/2006">
      <mc:Choice Requires="x14">
        <control shapeId="1043" r:id="rId330" name="Control 19">
          <controlPr defaultSize="0" r:id="rId33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3" r:id="rId330" name="Control 19"/>
      </mc:Fallback>
    </mc:AlternateContent>
    <mc:AlternateContent xmlns:mc="http://schemas.openxmlformats.org/markup-compatibility/2006">
      <mc:Choice Requires="x14">
        <control shapeId="1042" r:id="rId332" name="Control 18">
          <controlPr defaultSize="0" r:id="rId33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2" r:id="rId332" name="Control 18"/>
      </mc:Fallback>
    </mc:AlternateContent>
    <mc:AlternateContent xmlns:mc="http://schemas.openxmlformats.org/markup-compatibility/2006">
      <mc:Choice Requires="x14">
        <control shapeId="1041" r:id="rId334" name="Control 17">
          <controlPr defaultSize="0" r:id="rId33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1" r:id="rId334" name="Control 17"/>
      </mc:Fallback>
    </mc:AlternateContent>
    <mc:AlternateContent xmlns:mc="http://schemas.openxmlformats.org/markup-compatibility/2006">
      <mc:Choice Requires="x14">
        <control shapeId="1040" r:id="rId336" name="Control 16">
          <controlPr defaultSize="0" r:id="rId33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40" r:id="rId336" name="Control 16"/>
      </mc:Fallback>
    </mc:AlternateContent>
    <mc:AlternateContent xmlns:mc="http://schemas.openxmlformats.org/markup-compatibility/2006">
      <mc:Choice Requires="x14">
        <control shapeId="1037" r:id="rId338" name="Control 13">
          <controlPr defaultSize="0" r:id="rId33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37" r:id="rId338" name="Control 13"/>
      </mc:Fallback>
    </mc:AlternateContent>
    <mc:AlternateContent xmlns:mc="http://schemas.openxmlformats.org/markup-compatibility/2006">
      <mc:Choice Requires="x14">
        <control shapeId="1036" r:id="rId340" name="Control 12">
          <controlPr defaultSize="0" r:id="rId34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36" r:id="rId340" name="Control 12"/>
      </mc:Fallback>
    </mc:AlternateContent>
    <mc:AlternateContent xmlns:mc="http://schemas.openxmlformats.org/markup-compatibility/2006">
      <mc:Choice Requires="x14">
        <control shapeId="1035" r:id="rId342" name="Control 11">
          <controlPr defaultSize="0" r:id="rId34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35" r:id="rId342" name="Control 11"/>
      </mc:Fallback>
    </mc:AlternateContent>
    <mc:AlternateContent xmlns:mc="http://schemas.openxmlformats.org/markup-compatibility/2006">
      <mc:Choice Requires="x14">
        <control shapeId="1034" r:id="rId344" name="Control 10">
          <controlPr defaultSize="0" r:id="rId34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34" r:id="rId344" name="Control 10"/>
      </mc:Fallback>
    </mc:AlternateContent>
    <mc:AlternateContent xmlns:mc="http://schemas.openxmlformats.org/markup-compatibility/2006">
      <mc:Choice Requires="x14">
        <control shapeId="1033" r:id="rId346" name="Control 9">
          <controlPr defaultSize="0" r:id="rId34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33" r:id="rId346" name="Control 9"/>
      </mc:Fallback>
    </mc:AlternateContent>
    <mc:AlternateContent xmlns:mc="http://schemas.openxmlformats.org/markup-compatibility/2006">
      <mc:Choice Requires="x14">
        <control shapeId="1032" r:id="rId348" name="Control 8">
          <controlPr defaultSize="0" r:id="rId34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32" r:id="rId348" name="Control 8"/>
      </mc:Fallback>
    </mc:AlternateContent>
    <mc:AlternateContent xmlns:mc="http://schemas.openxmlformats.org/markup-compatibility/2006">
      <mc:Choice Requires="x14">
        <control shapeId="1029" r:id="rId350" name="Control 5">
          <controlPr defaultSize="0" r:id="rId351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29" r:id="rId350" name="Control 5"/>
      </mc:Fallback>
    </mc:AlternateContent>
    <mc:AlternateContent xmlns:mc="http://schemas.openxmlformats.org/markup-compatibility/2006">
      <mc:Choice Requires="x14">
        <control shapeId="1028" r:id="rId352" name="Control 4">
          <controlPr defaultSize="0" r:id="rId353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28" r:id="rId352" name="Control 4"/>
      </mc:Fallback>
    </mc:AlternateContent>
    <mc:AlternateContent xmlns:mc="http://schemas.openxmlformats.org/markup-compatibility/2006">
      <mc:Choice Requires="x14">
        <control shapeId="1027" r:id="rId354" name="Control 3">
          <controlPr defaultSize="0" r:id="rId355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27" r:id="rId354" name="Control 3"/>
      </mc:Fallback>
    </mc:AlternateContent>
    <mc:AlternateContent xmlns:mc="http://schemas.openxmlformats.org/markup-compatibility/2006">
      <mc:Choice Requires="x14">
        <control shapeId="1026" r:id="rId356" name="Control 2">
          <controlPr defaultSize="0" r:id="rId357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26" r:id="rId356" name="Control 2"/>
      </mc:Fallback>
    </mc:AlternateContent>
    <mc:AlternateContent xmlns:mc="http://schemas.openxmlformats.org/markup-compatibility/2006">
      <mc:Choice Requires="x14">
        <control shapeId="1025" r:id="rId358" name="Control 1">
          <controlPr defaultSize="0" r:id="rId359">
            <anchor moveWithCells="1">
              <from>
                <xdr:col>7</xdr:col>
                <xdr:colOff>127000</xdr:colOff>
                <xdr:row>80</xdr:row>
                <xdr:rowOff>6350</xdr:rowOff>
              </from>
              <to>
                <xdr:col>7</xdr:col>
                <xdr:colOff>1041400</xdr:colOff>
                <xdr:row>81</xdr:row>
                <xdr:rowOff>50800</xdr:rowOff>
              </to>
            </anchor>
          </controlPr>
        </control>
      </mc:Choice>
      <mc:Fallback>
        <control shapeId="1025" r:id="rId358" name="Control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7A03EF62FC3C4DA099DB933A7080FF" ma:contentTypeVersion="4" ma:contentTypeDescription="Create a new document." ma:contentTypeScope="" ma:versionID="73ec67feaaf4b88e01336196c9db1fe9">
  <xsd:schema xmlns:xsd="http://www.w3.org/2001/XMLSchema" xmlns:xs="http://www.w3.org/2001/XMLSchema" xmlns:p="http://schemas.microsoft.com/office/2006/metadata/properties" xmlns:ns3="d9b11326-7a04-4e46-bfe5-e0e2995ea846" targetNamespace="http://schemas.microsoft.com/office/2006/metadata/properties" ma:root="true" ma:fieldsID="f9c5975d91a5672ef8261b476ea69879" ns3:_="">
    <xsd:import namespace="d9b11326-7a04-4e46-bfe5-e0e2995ea8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11326-7a04-4e46-bfe5-e0e2995ea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2511D3-0000-492E-9E77-C994621860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b11326-7a04-4e46-bfe5-e0e2995ea8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07D478-4A44-4125-8C6C-BD05AD585A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B2E88B-AFEC-4A74-B8FE-8B4C2D5D4726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9b11326-7a04-4e46-bfe5-e0e2995ea846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SchedulerExcel</vt:lpstr>
      <vt:lpstr>SchedulerExcel!Print_Area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Nothnagle, Patrick J.</dc:creator>
  <cp:lastModifiedBy>Nothnagle, Patrick J.</cp:lastModifiedBy>
  <cp:lastPrinted>2014-04-14T17:49:11Z</cp:lastPrinted>
  <dcterms:created xsi:type="dcterms:W3CDTF">2013-04-20T03:01:45Z</dcterms:created>
  <dcterms:modified xsi:type="dcterms:W3CDTF">2025-08-15T12:48:43Z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0x010100697A03EF62FC3C4DA099DB933A7080FF</vt:lpwstr>
  </property>
</Properties>
</file>